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1640" firstSheet="5" activeTab="5"/>
  </bookViews>
  <sheets>
    <sheet name="EFII 2018 " sheetId="6" state="hidden" r:id="rId1"/>
    <sheet name="EFII 2018  (Nomes)" sheetId="7" state="hidden" r:id="rId2"/>
    <sheet name="EM_2018" sheetId="9" state="hidden" r:id="rId3"/>
    <sheet name="EM_2020" sheetId="10" state="hidden" r:id="rId4"/>
    <sheet name="EM_2019 (NOMES)" sheetId="11" state="hidden" r:id="rId5"/>
    <sheet name="EM_2020(2)" sheetId="12" r:id="rId6"/>
    <sheet name="EFII 2019" sheetId="13" state="hidden" r:id="rId7"/>
  </sheets>
  <definedNames>
    <definedName name="_xlnm._FilterDatabase" localSheetId="2" hidden="1">EM_2018!$A$4:$E$37</definedName>
    <definedName name="_xlnm._FilterDatabase" localSheetId="4" hidden="1">'EM_2019 (NOMES)'!$A$4:$E$37</definedName>
    <definedName name="_xlnm._FilterDatabase" localSheetId="3" hidden="1">EM_2020!$A$4:$E$37</definedName>
    <definedName name="_xlnm._FilterDatabase" localSheetId="5" hidden="1">'EM_2020(2)'!$A$4:$E$37</definedName>
    <definedName name="_xlnm.Print_Area" localSheetId="0">'EFII 2018 '!$A$1:$J$32</definedName>
    <definedName name="_xlnm.Print_Area" localSheetId="1">'EFII 2018  (Nomes)'!$A$1:$J$32</definedName>
    <definedName name="_xlnm.Print_Area" localSheetId="6">'EFII 2019'!$A$1:$J$32</definedName>
    <definedName name="_xlnm.Print_Area" localSheetId="2">EM_2018!$A$2:$H$46</definedName>
    <definedName name="_xlnm.Print_Area" localSheetId="4">'EM_2019 (NOMES)'!$A$2:$H$46</definedName>
    <definedName name="_xlnm.Print_Area" localSheetId="3">EM_2020!$A$2:$H$46</definedName>
    <definedName name="_xlnm.Print_Area" localSheetId="5">'EM_2020(2)'!$A$2:$H$46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12" l="1"/>
  <c r="H56" i="12"/>
  <c r="H54" i="12"/>
  <c r="H53" i="12"/>
  <c r="H60" i="12"/>
  <c r="H61" i="12"/>
  <c r="H62" i="12"/>
  <c r="H63" i="12"/>
  <c r="H64" i="12"/>
  <c r="H65" i="12"/>
  <c r="H66" i="12"/>
  <c r="H67" i="12"/>
  <c r="H68" i="12"/>
  <c r="H69" i="12"/>
  <c r="H59" i="12"/>
  <c r="H58" i="12"/>
  <c r="H57" i="12"/>
  <c r="C66" i="12"/>
  <c r="H52" i="12"/>
  <c r="F52" i="12"/>
  <c r="F59" i="12"/>
  <c r="E66" i="12"/>
  <c r="E58" i="12"/>
  <c r="F58" i="12"/>
  <c r="E62" i="12"/>
  <c r="C65" i="12"/>
  <c r="F66" i="12"/>
  <c r="G69" i="12" l="1"/>
  <c r="F69" i="12"/>
  <c r="E69" i="12"/>
  <c r="D69" i="12"/>
  <c r="C69" i="12"/>
  <c r="G68" i="12"/>
  <c r="F68" i="12"/>
  <c r="E68" i="12"/>
  <c r="D68" i="12"/>
  <c r="C68" i="12"/>
  <c r="G67" i="12"/>
  <c r="F67" i="12"/>
  <c r="E67" i="12"/>
  <c r="D67" i="12"/>
  <c r="C67" i="12"/>
  <c r="G66" i="12"/>
  <c r="D66" i="12"/>
  <c r="G65" i="12"/>
  <c r="F65" i="12"/>
  <c r="E65" i="12"/>
  <c r="D65" i="12"/>
  <c r="G64" i="12"/>
  <c r="F64" i="12"/>
  <c r="E64" i="12"/>
  <c r="D64" i="12"/>
  <c r="C64" i="12"/>
  <c r="G63" i="12"/>
  <c r="F63" i="12"/>
  <c r="E63" i="12"/>
  <c r="D63" i="12"/>
  <c r="C63" i="12"/>
  <c r="G62" i="12"/>
  <c r="F62" i="12"/>
  <c r="D62" i="12"/>
  <c r="C62" i="12"/>
  <c r="G61" i="12"/>
  <c r="F61" i="12"/>
  <c r="E61" i="12"/>
  <c r="D61" i="12"/>
  <c r="C61" i="12"/>
  <c r="G60" i="12"/>
  <c r="F60" i="12"/>
  <c r="E60" i="12"/>
  <c r="D60" i="12"/>
  <c r="C60" i="12"/>
  <c r="G59" i="12"/>
  <c r="E59" i="12"/>
  <c r="D59" i="12"/>
  <c r="C59" i="12"/>
  <c r="G58" i="12"/>
  <c r="D58" i="12"/>
  <c r="C58" i="12"/>
  <c r="G57" i="12"/>
  <c r="F57" i="12"/>
  <c r="E57" i="12"/>
  <c r="D57" i="12"/>
  <c r="C57" i="12"/>
  <c r="G56" i="12"/>
  <c r="F56" i="12"/>
  <c r="E56" i="12"/>
  <c r="D56" i="12"/>
  <c r="C56" i="12"/>
  <c r="G55" i="12"/>
  <c r="F55" i="12"/>
  <c r="E55" i="12"/>
  <c r="D55" i="12"/>
  <c r="C55" i="12"/>
  <c r="G54" i="12"/>
  <c r="F54" i="12"/>
  <c r="E54" i="12"/>
  <c r="D54" i="12"/>
  <c r="C54" i="12"/>
  <c r="G53" i="12"/>
  <c r="F53" i="12"/>
  <c r="E53" i="12"/>
  <c r="D53" i="12"/>
  <c r="C53" i="12"/>
  <c r="G52" i="12"/>
  <c r="E52" i="12"/>
  <c r="D52" i="12"/>
  <c r="C52" i="12"/>
  <c r="G71" i="12" l="1"/>
  <c r="C71" i="12"/>
  <c r="H71" i="12"/>
  <c r="F71" i="12"/>
  <c r="E71" i="12"/>
  <c r="D71" i="12"/>
  <c r="H69" i="11"/>
  <c r="G69" i="11"/>
  <c r="F69" i="11"/>
  <c r="E69" i="11"/>
  <c r="D69" i="11"/>
  <c r="C69" i="11"/>
  <c r="H68" i="11"/>
  <c r="G68" i="11"/>
  <c r="F68" i="11"/>
  <c r="E68" i="11"/>
  <c r="D68" i="11"/>
  <c r="C68" i="11"/>
  <c r="H67" i="11"/>
  <c r="G67" i="11"/>
  <c r="F67" i="11"/>
  <c r="E67" i="11"/>
  <c r="D67" i="11"/>
  <c r="C67" i="11"/>
  <c r="H66" i="11"/>
  <c r="G66" i="11"/>
  <c r="F66" i="11"/>
  <c r="E66" i="11"/>
  <c r="D66" i="11"/>
  <c r="C66" i="11"/>
  <c r="H65" i="11"/>
  <c r="G65" i="11"/>
  <c r="F65" i="11"/>
  <c r="E65" i="11"/>
  <c r="D65" i="11"/>
  <c r="C65" i="11"/>
  <c r="H64" i="11"/>
  <c r="G64" i="11"/>
  <c r="F64" i="11"/>
  <c r="E64" i="11"/>
  <c r="D64" i="11"/>
  <c r="C64" i="11"/>
  <c r="H63" i="11"/>
  <c r="G63" i="11"/>
  <c r="F63" i="11"/>
  <c r="E63" i="11"/>
  <c r="D63" i="11"/>
  <c r="C63" i="11"/>
  <c r="H62" i="11"/>
  <c r="G62" i="11"/>
  <c r="F62" i="11"/>
  <c r="E62" i="11"/>
  <c r="D62" i="11"/>
  <c r="C62" i="11"/>
  <c r="H61" i="11"/>
  <c r="G61" i="11"/>
  <c r="F61" i="11"/>
  <c r="E61" i="11"/>
  <c r="D61" i="11"/>
  <c r="C61" i="11"/>
  <c r="H60" i="11"/>
  <c r="G60" i="11"/>
  <c r="F60" i="11"/>
  <c r="E60" i="11"/>
  <c r="D60" i="11"/>
  <c r="C60" i="11"/>
  <c r="H59" i="11"/>
  <c r="G59" i="11"/>
  <c r="F59" i="11"/>
  <c r="E59" i="11"/>
  <c r="D59" i="11"/>
  <c r="C59" i="11"/>
  <c r="H58" i="11"/>
  <c r="G58" i="11"/>
  <c r="F58" i="11"/>
  <c r="E58" i="11"/>
  <c r="D58" i="11"/>
  <c r="C58" i="11"/>
  <c r="H57" i="11"/>
  <c r="G57" i="11"/>
  <c r="F57" i="11"/>
  <c r="E57" i="11"/>
  <c r="D57" i="11"/>
  <c r="C57" i="11"/>
  <c r="H56" i="11"/>
  <c r="G56" i="11"/>
  <c r="F56" i="11"/>
  <c r="E56" i="11"/>
  <c r="D56" i="11"/>
  <c r="C56" i="11"/>
  <c r="H55" i="11"/>
  <c r="G55" i="11"/>
  <c r="F55" i="11"/>
  <c r="E55" i="11"/>
  <c r="D55" i="11"/>
  <c r="C55" i="11"/>
  <c r="H54" i="11"/>
  <c r="G54" i="11"/>
  <c r="F54" i="11"/>
  <c r="E54" i="11"/>
  <c r="D54" i="11"/>
  <c r="C54" i="11"/>
  <c r="H53" i="11"/>
  <c r="G53" i="11"/>
  <c r="F53" i="11"/>
  <c r="E53" i="11"/>
  <c r="D53" i="11"/>
  <c r="C53" i="11"/>
  <c r="H52" i="11"/>
  <c r="G52" i="11"/>
  <c r="F52" i="11"/>
  <c r="E52" i="11"/>
  <c r="D52" i="11"/>
  <c r="C52" i="11"/>
  <c r="D71" i="11" l="1"/>
  <c r="H71" i="11"/>
  <c r="E71" i="11"/>
  <c r="G71" i="11"/>
  <c r="F71" i="11"/>
  <c r="C71" i="11"/>
  <c r="H53" i="10"/>
  <c r="H69" i="10"/>
  <c r="G69" i="10"/>
  <c r="F69" i="10"/>
  <c r="E69" i="10"/>
  <c r="D69" i="10"/>
  <c r="C69" i="10"/>
  <c r="H68" i="10"/>
  <c r="G68" i="10"/>
  <c r="F68" i="10"/>
  <c r="E68" i="10"/>
  <c r="D68" i="10"/>
  <c r="C68" i="10"/>
  <c r="H67" i="10"/>
  <c r="G67" i="10"/>
  <c r="F67" i="10"/>
  <c r="E67" i="10"/>
  <c r="D67" i="10"/>
  <c r="C67" i="10"/>
  <c r="H66" i="10"/>
  <c r="G66" i="10"/>
  <c r="F66" i="10"/>
  <c r="E66" i="10"/>
  <c r="D66" i="10"/>
  <c r="C66" i="10"/>
  <c r="H65" i="10"/>
  <c r="G65" i="10"/>
  <c r="F65" i="10"/>
  <c r="E65" i="10"/>
  <c r="D65" i="10"/>
  <c r="C65" i="10"/>
  <c r="H64" i="10"/>
  <c r="G64" i="10"/>
  <c r="F64" i="10"/>
  <c r="E64" i="10"/>
  <c r="D64" i="10"/>
  <c r="C64" i="10"/>
  <c r="H63" i="10"/>
  <c r="G63" i="10"/>
  <c r="F63" i="10"/>
  <c r="E63" i="10"/>
  <c r="D63" i="10"/>
  <c r="C63" i="10"/>
  <c r="H62" i="10"/>
  <c r="G62" i="10"/>
  <c r="F62" i="10"/>
  <c r="E62" i="10"/>
  <c r="D62" i="10"/>
  <c r="C62" i="10"/>
  <c r="H61" i="10"/>
  <c r="G61" i="10"/>
  <c r="F61" i="10"/>
  <c r="E61" i="10"/>
  <c r="D61" i="10"/>
  <c r="C61" i="10"/>
  <c r="H60" i="10"/>
  <c r="G60" i="10"/>
  <c r="F60" i="10"/>
  <c r="E60" i="10"/>
  <c r="D60" i="10"/>
  <c r="C60" i="10"/>
  <c r="H59" i="10"/>
  <c r="G59" i="10"/>
  <c r="F59" i="10"/>
  <c r="E59" i="10"/>
  <c r="D59" i="10"/>
  <c r="C59" i="10"/>
  <c r="H58" i="10"/>
  <c r="G58" i="10"/>
  <c r="F58" i="10"/>
  <c r="E58" i="10"/>
  <c r="D58" i="10"/>
  <c r="C58" i="10"/>
  <c r="H57" i="10"/>
  <c r="G57" i="10"/>
  <c r="F57" i="10"/>
  <c r="E57" i="10"/>
  <c r="D57" i="10"/>
  <c r="C57" i="10"/>
  <c r="H56" i="10"/>
  <c r="G56" i="10"/>
  <c r="F56" i="10"/>
  <c r="E56" i="10"/>
  <c r="D56" i="10"/>
  <c r="C56" i="10"/>
  <c r="H55" i="10"/>
  <c r="G55" i="10"/>
  <c r="F55" i="10"/>
  <c r="E55" i="10"/>
  <c r="D55" i="10"/>
  <c r="C55" i="10"/>
  <c r="H54" i="10"/>
  <c r="G54" i="10"/>
  <c r="F54" i="10"/>
  <c r="E54" i="10"/>
  <c r="D54" i="10"/>
  <c r="C54" i="10"/>
  <c r="G53" i="10"/>
  <c r="F53" i="10"/>
  <c r="E53" i="10"/>
  <c r="D53" i="10"/>
  <c r="C53" i="10"/>
  <c r="H52" i="10"/>
  <c r="G52" i="10"/>
  <c r="F52" i="10"/>
  <c r="E52" i="10"/>
  <c r="D52" i="10"/>
  <c r="C52" i="10"/>
  <c r="H69" i="9"/>
  <c r="G69" i="9"/>
  <c r="F69" i="9"/>
  <c r="E69" i="9"/>
  <c r="D69" i="9"/>
  <c r="C69" i="9"/>
  <c r="H68" i="9"/>
  <c r="G68" i="9"/>
  <c r="F68" i="9"/>
  <c r="E68" i="9"/>
  <c r="D68" i="9"/>
  <c r="C68" i="9"/>
  <c r="H67" i="9"/>
  <c r="G67" i="9"/>
  <c r="F67" i="9"/>
  <c r="E67" i="9"/>
  <c r="D67" i="9"/>
  <c r="C67" i="9"/>
  <c r="H66" i="9"/>
  <c r="G66" i="9"/>
  <c r="F66" i="9"/>
  <c r="E66" i="9"/>
  <c r="D66" i="9"/>
  <c r="C66" i="9"/>
  <c r="H65" i="9"/>
  <c r="G65" i="9"/>
  <c r="F65" i="9"/>
  <c r="E65" i="9"/>
  <c r="D65" i="9"/>
  <c r="C65" i="9"/>
  <c r="H64" i="9"/>
  <c r="G64" i="9"/>
  <c r="F64" i="9"/>
  <c r="E64" i="9"/>
  <c r="D64" i="9"/>
  <c r="C64" i="9"/>
  <c r="H63" i="9"/>
  <c r="G63" i="9"/>
  <c r="F63" i="9"/>
  <c r="E63" i="9"/>
  <c r="D63" i="9"/>
  <c r="C63" i="9"/>
  <c r="H62" i="9"/>
  <c r="G62" i="9"/>
  <c r="F62" i="9"/>
  <c r="E62" i="9"/>
  <c r="D62" i="9"/>
  <c r="C62" i="9"/>
  <c r="H61" i="9"/>
  <c r="G61" i="9"/>
  <c r="F61" i="9"/>
  <c r="E61" i="9"/>
  <c r="D61" i="9"/>
  <c r="C61" i="9"/>
  <c r="H60" i="9"/>
  <c r="G60" i="9"/>
  <c r="F60" i="9"/>
  <c r="E60" i="9"/>
  <c r="D60" i="9"/>
  <c r="C60" i="9"/>
  <c r="H59" i="9"/>
  <c r="G59" i="9"/>
  <c r="F59" i="9"/>
  <c r="E59" i="9"/>
  <c r="D59" i="9"/>
  <c r="C59" i="9"/>
  <c r="H58" i="9"/>
  <c r="G58" i="9"/>
  <c r="F58" i="9"/>
  <c r="E58" i="9"/>
  <c r="D58" i="9"/>
  <c r="C58" i="9"/>
  <c r="H57" i="9"/>
  <c r="G57" i="9"/>
  <c r="F57" i="9"/>
  <c r="E57" i="9"/>
  <c r="D57" i="9"/>
  <c r="C57" i="9"/>
  <c r="H56" i="9"/>
  <c r="G56" i="9"/>
  <c r="F56" i="9"/>
  <c r="E56" i="9"/>
  <c r="D56" i="9"/>
  <c r="C56" i="9"/>
  <c r="H55" i="9"/>
  <c r="G55" i="9"/>
  <c r="F55" i="9"/>
  <c r="E55" i="9"/>
  <c r="D55" i="9"/>
  <c r="C55" i="9"/>
  <c r="H54" i="9"/>
  <c r="G54" i="9"/>
  <c r="F54" i="9"/>
  <c r="E54" i="9"/>
  <c r="D54" i="9"/>
  <c r="C54" i="9"/>
  <c r="H53" i="9"/>
  <c r="G53" i="9"/>
  <c r="F53" i="9"/>
  <c r="E53" i="9"/>
  <c r="D53" i="9"/>
  <c r="C53" i="9"/>
  <c r="H52" i="9"/>
  <c r="G52" i="9"/>
  <c r="F52" i="9"/>
  <c r="E52" i="9"/>
  <c r="D52" i="9"/>
  <c r="C52" i="9"/>
  <c r="H71" i="9" l="1"/>
  <c r="D71" i="9"/>
  <c r="E71" i="9"/>
  <c r="F71" i="9"/>
  <c r="G71" i="9"/>
  <c r="C71" i="9"/>
  <c r="H71" i="10"/>
  <c r="F71" i="10"/>
  <c r="C71" i="10"/>
  <c r="E71" i="10"/>
  <c r="G71" i="10"/>
  <c r="D71" i="10"/>
  <c r="E54" i="7" l="1"/>
  <c r="D54" i="7"/>
  <c r="C54" i="7"/>
  <c r="G53" i="7"/>
  <c r="J52" i="7"/>
  <c r="I52" i="7"/>
  <c r="H52" i="7"/>
  <c r="G52" i="7"/>
  <c r="F52" i="7"/>
  <c r="E52" i="7"/>
  <c r="D52" i="7"/>
  <c r="C52" i="7"/>
  <c r="J51" i="7"/>
  <c r="I51" i="7"/>
  <c r="H51" i="7"/>
  <c r="G51" i="7"/>
  <c r="F51" i="7"/>
  <c r="E51" i="7"/>
  <c r="D51" i="7"/>
  <c r="C51" i="7"/>
  <c r="J50" i="7"/>
  <c r="I50" i="7"/>
  <c r="H50" i="7"/>
  <c r="G50" i="7"/>
  <c r="F50" i="7"/>
  <c r="E50" i="7"/>
  <c r="D50" i="7"/>
  <c r="C50" i="7"/>
  <c r="J49" i="7"/>
  <c r="I49" i="7"/>
  <c r="H49" i="7"/>
  <c r="G49" i="7"/>
  <c r="F49" i="7"/>
  <c r="E49" i="7"/>
  <c r="D49" i="7"/>
  <c r="C49" i="7"/>
  <c r="J48" i="7"/>
  <c r="I48" i="7"/>
  <c r="H48" i="7"/>
  <c r="G48" i="7"/>
  <c r="F48" i="7"/>
  <c r="E48" i="7"/>
  <c r="D48" i="7"/>
  <c r="C48" i="7"/>
  <c r="J47" i="7"/>
  <c r="I47" i="7"/>
  <c r="H47" i="7"/>
  <c r="G47" i="7"/>
  <c r="F47" i="7"/>
  <c r="E47" i="7"/>
  <c r="D47" i="7"/>
  <c r="C47" i="7"/>
  <c r="J46" i="7"/>
  <c r="I46" i="7"/>
  <c r="H46" i="7"/>
  <c r="G46" i="7"/>
  <c r="F46" i="7"/>
  <c r="E46" i="7"/>
  <c r="D46" i="7"/>
  <c r="C46" i="7"/>
  <c r="J45" i="7"/>
  <c r="I45" i="7"/>
  <c r="H45" i="7"/>
  <c r="G45" i="7"/>
  <c r="F45" i="7"/>
  <c r="E45" i="7"/>
  <c r="D45" i="7"/>
  <c r="C45" i="7"/>
  <c r="J44" i="7"/>
  <c r="I44" i="7"/>
  <c r="H44" i="7"/>
  <c r="G44" i="7"/>
  <c r="F44" i="7"/>
  <c r="E44" i="7"/>
  <c r="D44" i="7"/>
  <c r="C44" i="7"/>
  <c r="J43" i="7"/>
  <c r="I43" i="7"/>
  <c r="H43" i="7"/>
  <c r="G43" i="7"/>
  <c r="F43" i="7"/>
  <c r="E43" i="7"/>
  <c r="D43" i="7"/>
  <c r="C43" i="7"/>
  <c r="J42" i="7"/>
  <c r="I42" i="7"/>
  <c r="H42" i="7"/>
  <c r="G42" i="7"/>
  <c r="F42" i="7"/>
  <c r="E42" i="7"/>
  <c r="D42" i="7"/>
  <c r="C42" i="7"/>
  <c r="J41" i="7"/>
  <c r="I41" i="7"/>
  <c r="H41" i="7"/>
  <c r="G41" i="7"/>
  <c r="F41" i="7"/>
  <c r="E41" i="7"/>
  <c r="D41" i="7"/>
  <c r="C41" i="7"/>
  <c r="J40" i="7"/>
  <c r="J55" i="7" s="1"/>
  <c r="I40" i="7"/>
  <c r="H40" i="7"/>
  <c r="G40" i="7"/>
  <c r="F40" i="7"/>
  <c r="E40" i="7"/>
  <c r="D40" i="7"/>
  <c r="D55" i="7" s="1"/>
  <c r="C40" i="7"/>
  <c r="G55" i="7" l="1"/>
  <c r="I55" i="7"/>
  <c r="F55" i="7"/>
  <c r="E55" i="7"/>
  <c r="C55" i="7"/>
  <c r="H55" i="7"/>
  <c r="E54" i="6" l="1"/>
  <c r="D54" i="6"/>
  <c r="C54" i="6"/>
  <c r="G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40" i="6"/>
  <c r="I40" i="6"/>
  <c r="H40" i="6"/>
  <c r="G40" i="6"/>
  <c r="F40" i="6"/>
  <c r="E40" i="6"/>
  <c r="D40" i="6"/>
  <c r="D55" i="6" s="1"/>
  <c r="C40" i="6"/>
  <c r="G55" i="6" l="1"/>
  <c r="E55" i="6"/>
  <c r="J55" i="6"/>
  <c r="F55" i="6"/>
  <c r="C55" i="6"/>
  <c r="H55" i="6"/>
  <c r="I55" i="6"/>
</calcChain>
</file>

<file path=xl/sharedStrings.xml><?xml version="1.0" encoding="utf-8"?>
<sst xmlns="http://schemas.openxmlformats.org/spreadsheetml/2006/main" count="2499" uniqueCount="157">
  <si>
    <t>Português</t>
  </si>
  <si>
    <t>Ed. Física</t>
  </si>
  <si>
    <t>OE</t>
  </si>
  <si>
    <t>Inglês</t>
  </si>
  <si>
    <t>Matemática</t>
  </si>
  <si>
    <t>Geografia</t>
  </si>
  <si>
    <t>Artes</t>
  </si>
  <si>
    <t>6A</t>
  </si>
  <si>
    <t>6B</t>
  </si>
  <si>
    <t>7A</t>
  </si>
  <si>
    <t>7B</t>
  </si>
  <si>
    <t>8A</t>
  </si>
  <si>
    <t>8B</t>
  </si>
  <si>
    <t xml:space="preserve">2ª feira                    </t>
  </si>
  <si>
    <t>13h15</t>
  </si>
  <si>
    <t>História</t>
  </si>
  <si>
    <t>Ciências</t>
  </si>
  <si>
    <t>14h10</t>
  </si>
  <si>
    <t>15h35</t>
  </si>
  <si>
    <t>Tecnologia</t>
  </si>
  <si>
    <t>Leitura/Mariana</t>
  </si>
  <si>
    <t>Projetos/Eliane</t>
  </si>
  <si>
    <t>16h30</t>
  </si>
  <si>
    <t>Leitura/Mauricio</t>
  </si>
  <si>
    <t>17h25</t>
  </si>
  <si>
    <t>Leitura/Luana</t>
  </si>
  <si>
    <t xml:space="preserve">3ª feira         </t>
  </si>
  <si>
    <t>Musica</t>
  </si>
  <si>
    <t>Ed. física</t>
  </si>
  <si>
    <t xml:space="preserve">4ª feira     </t>
  </si>
  <si>
    <t xml:space="preserve">5ª feira        </t>
  </si>
  <si>
    <t>Multimeios</t>
  </si>
  <si>
    <t xml:space="preserve">6ª feira       </t>
  </si>
  <si>
    <t>AC Matemática</t>
  </si>
  <si>
    <t>Projetos/Mariana</t>
  </si>
  <si>
    <t>Projetos</t>
  </si>
  <si>
    <t>Mariana</t>
  </si>
  <si>
    <t>Mauricio</t>
  </si>
  <si>
    <t>Eliane</t>
  </si>
  <si>
    <t>Leitura</t>
  </si>
  <si>
    <t>Luana</t>
  </si>
  <si>
    <t>Mauro e Martin</t>
  </si>
  <si>
    <t>Multimeio</t>
  </si>
  <si>
    <t>Martin e Felipe</t>
  </si>
  <si>
    <t>Rosana</t>
  </si>
  <si>
    <t>9A</t>
  </si>
  <si>
    <t>9B</t>
  </si>
  <si>
    <t>Ciencias 8</t>
  </si>
  <si>
    <t>protugues 8 9</t>
  </si>
  <si>
    <t>Lucas</t>
  </si>
  <si>
    <t>Cecilia</t>
  </si>
  <si>
    <t>matematica 9</t>
  </si>
  <si>
    <t>Rose</t>
  </si>
  <si>
    <t>HORÁRIO DO ENSINO FUNDAMENTAL II (2018)</t>
  </si>
  <si>
    <t>Projetos/Maurício</t>
  </si>
  <si>
    <t>Antonio Carlos</t>
  </si>
  <si>
    <t>Mauro</t>
  </si>
  <si>
    <t>Felipe / Martim</t>
  </si>
  <si>
    <t>Carlos Matumoto</t>
  </si>
  <si>
    <t>AC Carlos Matumoto</t>
  </si>
  <si>
    <t>Mauro / Martim</t>
  </si>
  <si>
    <t>Rosana / Leonardo</t>
  </si>
  <si>
    <t>Paulo/Cris</t>
  </si>
  <si>
    <t>Paulo</t>
  </si>
  <si>
    <t>Ana Tanis</t>
  </si>
  <si>
    <t>Celina</t>
  </si>
  <si>
    <t>Chico/Nelson</t>
  </si>
  <si>
    <t>Chico/Gilson</t>
  </si>
  <si>
    <t>Nelson/Diego</t>
  </si>
  <si>
    <t>Chico/Diego/Nelson</t>
  </si>
  <si>
    <t>Nelson/Gilson</t>
  </si>
  <si>
    <t>Ana Luiza / Caio</t>
  </si>
  <si>
    <t>HORÁRIO DE AULAS - ENSINO MÉDIO 2018  (válido para o 2º semestre)</t>
  </si>
  <si>
    <t>2ª feira</t>
  </si>
  <si>
    <t>1A</t>
  </si>
  <si>
    <t>1B</t>
  </si>
  <si>
    <t>2A</t>
  </si>
  <si>
    <t>2B</t>
  </si>
  <si>
    <t>3A</t>
  </si>
  <si>
    <t>3B</t>
  </si>
  <si>
    <t>3ªsérie</t>
  </si>
  <si>
    <t>7h10</t>
  </si>
  <si>
    <t>Filosofia</t>
  </si>
  <si>
    <t>Química</t>
  </si>
  <si>
    <t>Física</t>
  </si>
  <si>
    <t>História do Brasil</t>
  </si>
  <si>
    <t>8h05</t>
  </si>
  <si>
    <t>9h</t>
  </si>
  <si>
    <t>Temático1</t>
  </si>
  <si>
    <t>10h20</t>
  </si>
  <si>
    <t>11h15</t>
  </si>
  <si>
    <t>Monografia</t>
  </si>
  <si>
    <t>12h10</t>
  </si>
  <si>
    <t xml:space="preserve">3ª feira </t>
  </si>
  <si>
    <t>História Geral</t>
  </si>
  <si>
    <t>Biologia</t>
  </si>
  <si>
    <t>4ª feira</t>
  </si>
  <si>
    <t>Redação</t>
  </si>
  <si>
    <t>Espanhol</t>
  </si>
  <si>
    <t>Química (Turma I)</t>
  </si>
  <si>
    <t>Física (Turma II)</t>
  </si>
  <si>
    <t>Física (Turma I)</t>
  </si>
  <si>
    <t>Química (Turma II)</t>
  </si>
  <si>
    <t>5ª feira</t>
  </si>
  <si>
    <t>6ª feira</t>
  </si>
  <si>
    <t xml:space="preserve">Redação </t>
  </si>
  <si>
    <t>Temático 2</t>
  </si>
  <si>
    <t>Ed.Física -</t>
  </si>
  <si>
    <t>Inglês 2ª e 4ª</t>
  </si>
  <si>
    <t>Temático 1</t>
  </si>
  <si>
    <t>Francisco e Nelson</t>
  </si>
  <si>
    <t>Lauren</t>
  </si>
  <si>
    <t>Silvio</t>
  </si>
  <si>
    <t>Gilberto</t>
  </si>
  <si>
    <t>Cristina</t>
  </si>
  <si>
    <t>Ausônia</t>
  </si>
  <si>
    <t xml:space="preserve">Paulo </t>
  </si>
  <si>
    <t>Marlito</t>
  </si>
  <si>
    <t xml:space="preserve"> Eliane</t>
  </si>
  <si>
    <t>Rafael</t>
  </si>
  <si>
    <t>Antônio Carlos</t>
  </si>
  <si>
    <t>Iuri</t>
  </si>
  <si>
    <t>Roosevelt</t>
  </si>
  <si>
    <t>Disciplina</t>
  </si>
  <si>
    <t>Total</t>
  </si>
  <si>
    <t>HORÁRIO DE AULAS - ENSINO MÉDIO 2019  (vs 31/01)</t>
  </si>
  <si>
    <t>Roosevelt (Turma I)</t>
  </si>
  <si>
    <t>Roosevelt (Turma II)</t>
  </si>
  <si>
    <t>Lizânias</t>
  </si>
  <si>
    <t>Andrea</t>
  </si>
  <si>
    <t>Hélika</t>
  </si>
  <si>
    <t>Paulo/Cris/Lauren</t>
  </si>
  <si>
    <t>Frederico</t>
  </si>
  <si>
    <t xml:space="preserve">Frederico </t>
  </si>
  <si>
    <t>Nelson/Chico</t>
  </si>
  <si>
    <t>Renata</t>
  </si>
  <si>
    <t>Ed. Renata</t>
  </si>
  <si>
    <t>Renata (Turma II)</t>
  </si>
  <si>
    <t>Renata (Turma I)</t>
  </si>
  <si>
    <t>Luciana</t>
  </si>
  <si>
    <t>Graça</t>
  </si>
  <si>
    <t>Paulo Ruiz</t>
  </si>
  <si>
    <t>Paulo Pastorelo</t>
  </si>
  <si>
    <t xml:space="preserve">        Renata</t>
  </si>
  <si>
    <t xml:space="preserve">         Lizânias</t>
  </si>
  <si>
    <r>
      <t xml:space="preserve">HORÁRIO DE AULAS - ENSINO MÉDIO 2020 </t>
    </r>
    <r>
      <rPr>
        <b/>
        <sz val="11"/>
        <rFont val="Arial"/>
        <family val="2"/>
      </rPr>
      <t>(vs 08/dez/19)</t>
    </r>
  </si>
  <si>
    <t>Artes / Teatro</t>
  </si>
  <si>
    <t>Projetos/Mauricio</t>
  </si>
  <si>
    <t xml:space="preserve">Ciências </t>
  </si>
  <si>
    <t>Música</t>
  </si>
  <si>
    <t xml:space="preserve">Tecnologia </t>
  </si>
  <si>
    <t>HORÁRIO DO ENSINO FUNDAMENTAL II  2019 ( vs 1502)</t>
  </si>
  <si>
    <t>Projetos - Eliane e Joáo</t>
  </si>
  <si>
    <t>Tirar inglês das duas últimas aulas de sexta</t>
  </si>
  <si>
    <t>Moira</t>
  </si>
  <si>
    <t>Lizânias / João Gabriel</t>
  </si>
  <si>
    <r>
      <t xml:space="preserve">HORÁRIO DE AULAS - ENSINO MÉDIO 2022 </t>
    </r>
    <r>
      <rPr>
        <b/>
        <sz val="11"/>
        <rFont val="Arial"/>
        <family val="2"/>
      </rPr>
      <t>(vs 20/dez/21)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</si>
</sst>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2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/>
    </xf>
    <xf numFmtId="0" fontId="2" fillId="0" borderId="3" xfId="1" applyFont="1" applyBorder="1"/>
    <xf numFmtId="0" fontId="2" fillId="0" borderId="4" xfId="1" applyFont="1" applyBorder="1"/>
    <xf numFmtId="0" fontId="2" fillId="0" borderId="7" xfId="1" applyFont="1" applyBorder="1"/>
    <xf numFmtId="0" fontId="2" fillId="0" borderId="5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5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3" fillId="3" borderId="20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 vertical="top" wrapText="1"/>
    </xf>
    <xf numFmtId="0" fontId="2" fillId="2" borderId="9" xfId="2" applyFont="1" applyFill="1" applyBorder="1" applyAlignment="1">
      <alignment horizontal="center" vertical="top" wrapText="1"/>
    </xf>
    <xf numFmtId="0" fontId="2" fillId="2" borderId="4" xfId="2" applyFont="1" applyFill="1" applyBorder="1" applyAlignment="1">
      <alignment horizontal="center" vertical="top" wrapText="1"/>
    </xf>
    <xf numFmtId="0" fontId="2" fillId="2" borderId="10" xfId="2" applyFont="1" applyFill="1" applyBorder="1" applyAlignment="1">
      <alignment horizontal="center" vertical="top" wrapText="1"/>
    </xf>
    <xf numFmtId="0" fontId="2" fillId="0" borderId="11" xfId="1" applyFont="1" applyBorder="1"/>
    <xf numFmtId="0" fontId="2" fillId="0" borderId="6" xfId="1" applyFont="1" applyBorder="1"/>
    <xf numFmtId="0" fontId="2" fillId="0" borderId="10" xfId="1" applyFont="1" applyBorder="1"/>
    <xf numFmtId="0" fontId="2" fillId="0" borderId="4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2" fillId="0" borderId="14" xfId="1" applyFont="1" applyBorder="1"/>
    <xf numFmtId="0" fontId="2" fillId="0" borderId="15" xfId="1" applyFont="1" applyBorder="1"/>
    <xf numFmtId="0" fontId="2" fillId="2" borderId="0" xfId="1" applyFont="1" applyFill="1"/>
    <xf numFmtId="0" fontId="2" fillId="2" borderId="0" xfId="1" applyFont="1" applyFill="1" applyBorder="1"/>
    <xf numFmtId="0" fontId="2" fillId="2" borderId="25" xfId="1" applyFont="1" applyFill="1" applyBorder="1"/>
    <xf numFmtId="0" fontId="2" fillId="2" borderId="11" xfId="2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8" fillId="0" borderId="4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/>
    <xf numFmtId="0" fontId="3" fillId="0" borderId="13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29" xfId="1" applyFont="1" applyFill="1" applyBorder="1" applyAlignment="1"/>
    <xf numFmtId="0" fontId="1" fillId="0" borderId="0" xfId="1" applyFill="1" applyBorder="1" applyAlignment="1"/>
    <xf numFmtId="0" fontId="2" fillId="0" borderId="39" xfId="1" applyFont="1" applyFill="1" applyBorder="1" applyAlignment="1">
      <alignment horizontal="center"/>
    </xf>
    <xf numFmtId="0" fontId="2" fillId="0" borderId="14" xfId="1" applyFont="1" applyFill="1" applyBorder="1"/>
    <xf numFmtId="0" fontId="2" fillId="0" borderId="15" xfId="1" applyFont="1" applyFill="1" applyBorder="1"/>
    <xf numFmtId="0" fontId="2" fillId="0" borderId="40" xfId="1" applyFont="1" applyFill="1" applyBorder="1" applyAlignment="1">
      <alignment horizontal="center"/>
    </xf>
    <xf numFmtId="0" fontId="3" fillId="3" borderId="42" xfId="1" applyFont="1" applyFill="1" applyBorder="1" applyAlignment="1">
      <alignment horizontal="center"/>
    </xf>
    <xf numFmtId="0" fontId="3" fillId="3" borderId="43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7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1" xfId="1" applyFont="1" applyBorder="1"/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27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5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center"/>
    </xf>
    <xf numFmtId="0" fontId="2" fillId="0" borderId="48" xfId="1" applyFont="1" applyFill="1" applyBorder="1" applyAlignment="1">
      <alignment horizontal="center"/>
    </xf>
    <xf numFmtId="0" fontId="2" fillId="2" borderId="4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/>
    </xf>
    <xf numFmtId="0" fontId="2" fillId="2" borderId="49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50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6" fillId="2" borderId="53" xfId="1" applyFont="1" applyFill="1" applyBorder="1"/>
    <xf numFmtId="0" fontId="6" fillId="2" borderId="25" xfId="1" applyFont="1" applyFill="1" applyBorder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3" fillId="0" borderId="29" xfId="1" applyFont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top" wrapText="1"/>
    </xf>
    <xf numFmtId="0" fontId="2" fillId="2" borderId="35" xfId="1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 vertical="top" wrapText="1"/>
    </xf>
    <xf numFmtId="0" fontId="6" fillId="2" borderId="5" xfId="2" applyFont="1" applyFill="1" applyBorder="1" applyAlignment="1">
      <alignment horizontal="center" vertical="top" wrapText="1"/>
    </xf>
    <xf numFmtId="0" fontId="2" fillId="2" borderId="33" xfId="1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 vertical="top" wrapText="1"/>
    </xf>
    <xf numFmtId="0" fontId="2" fillId="2" borderId="53" xfId="1" applyFont="1" applyFill="1" applyBorder="1"/>
    <xf numFmtId="0" fontId="2" fillId="2" borderId="0" xfId="1" applyFont="1" applyFill="1" applyAlignment="1">
      <alignment horizontal="center"/>
    </xf>
    <xf numFmtId="0" fontId="2" fillId="0" borderId="29" xfId="1" applyFont="1" applyBorder="1"/>
    <xf numFmtId="0" fontId="6" fillId="2" borderId="10" xfId="2" applyFont="1" applyFill="1" applyBorder="1" applyAlignment="1">
      <alignment horizontal="center" vertical="top" wrapText="1"/>
    </xf>
    <xf numFmtId="0" fontId="6" fillId="2" borderId="28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3" fillId="3" borderId="54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/>
    <xf numFmtId="0" fontId="2" fillId="0" borderId="0" xfId="1" applyFont="1" applyFill="1" applyBorder="1" applyAlignment="1">
      <alignment horizontal="left"/>
    </xf>
    <xf numFmtId="0" fontId="2" fillId="0" borderId="3" xfId="1" applyFont="1" applyBorder="1"/>
    <xf numFmtId="0" fontId="2" fillId="0" borderId="4" xfId="1" applyFont="1" applyBorder="1"/>
    <xf numFmtId="0" fontId="2" fillId="0" borderId="7" xfId="1" applyFont="1" applyBorder="1"/>
    <xf numFmtId="0" fontId="2" fillId="0" borderId="5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5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11" xfId="1" applyFont="1" applyBorder="1"/>
    <xf numFmtId="0" fontId="2" fillId="0" borderId="6" xfId="1" applyFont="1" applyBorder="1"/>
    <xf numFmtId="0" fontId="2" fillId="0" borderId="10" xfId="1" applyFont="1" applyBorder="1"/>
    <xf numFmtId="0" fontId="2" fillId="0" borderId="4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2" fillId="0" borderId="14" xfId="1" applyFont="1" applyBorder="1"/>
    <xf numFmtId="0" fontId="2" fillId="0" borderId="15" xfId="1" applyFont="1" applyBorder="1"/>
    <xf numFmtId="0" fontId="2" fillId="2" borderId="5" xfId="1" applyFont="1" applyFill="1" applyBorder="1" applyAlignment="1">
      <alignment horizontal="center"/>
    </xf>
    <xf numFmtId="0" fontId="2" fillId="0" borderId="33" xfId="1" applyFont="1" applyBorder="1" applyAlignment="1">
      <alignment horizontal="left"/>
    </xf>
    <xf numFmtId="0" fontId="2" fillId="0" borderId="45" xfId="1" applyFont="1" applyBorder="1" applyAlignment="1">
      <alignment horizontal="left"/>
    </xf>
    <xf numFmtId="0" fontId="3" fillId="3" borderId="5" xfId="1" applyFont="1" applyFill="1" applyBorder="1" applyAlignment="1">
      <alignment horizontal="center"/>
    </xf>
    <xf numFmtId="0" fontId="2" fillId="0" borderId="55" xfId="1" applyFont="1" applyBorder="1" applyAlignment="1">
      <alignment horizontal="left"/>
    </xf>
    <xf numFmtId="0" fontId="2" fillId="0" borderId="38" xfId="1" applyFont="1" applyBorder="1" applyAlignment="1">
      <alignment horizontal="left"/>
    </xf>
    <xf numFmtId="0" fontId="3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2" fillId="0" borderId="27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28" xfId="1" applyFont="1" applyBorder="1" applyAlignment="1">
      <alignment horizontal="left"/>
    </xf>
    <xf numFmtId="0" fontId="2" fillId="0" borderId="35" xfId="1" applyFont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33" xfId="1" applyFont="1" applyFill="1" applyBorder="1" applyAlignment="1">
      <alignment horizontal="left"/>
    </xf>
    <xf numFmtId="0" fontId="3" fillId="0" borderId="26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0" fontId="2" fillId="3" borderId="41" xfId="1" applyFont="1" applyFill="1" applyBorder="1" applyAlignment="1">
      <alignment horizontal="center"/>
    </xf>
    <xf numFmtId="0" fontId="2" fillId="3" borderId="42" xfId="1" applyFont="1" applyFill="1" applyBorder="1" applyAlignment="1">
      <alignment horizontal="center"/>
    </xf>
    <xf numFmtId="0" fontId="2" fillId="0" borderId="44" xfId="1" applyFont="1" applyBorder="1" applyAlignment="1">
      <alignment horizontal="left"/>
    </xf>
    <xf numFmtId="0" fontId="2" fillId="0" borderId="45" xfId="1" applyFont="1" applyBorder="1" applyAlignment="1">
      <alignment horizontal="left"/>
    </xf>
    <xf numFmtId="0" fontId="2" fillId="0" borderId="12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" fillId="0" borderId="7" xfId="1" applyFont="1" applyFill="1" applyBorder="1"/>
    <xf numFmtId="0" fontId="1" fillId="0" borderId="8" xfId="1" applyFont="1" applyFill="1" applyBorder="1"/>
    <xf numFmtId="0" fontId="2" fillId="0" borderId="13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left"/>
    </xf>
    <xf numFmtId="0" fontId="2" fillId="0" borderId="30" xfId="1" applyFont="1" applyBorder="1" applyAlignment="1">
      <alignment horizontal="left"/>
    </xf>
    <xf numFmtId="0" fontId="2" fillId="0" borderId="48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center"/>
    </xf>
    <xf numFmtId="0" fontId="3" fillId="3" borderId="50" xfId="1" applyFont="1" applyFill="1" applyBorder="1" applyAlignment="1">
      <alignment horizontal="center" vertical="center" wrapText="1"/>
    </xf>
    <xf numFmtId="0" fontId="3" fillId="3" borderId="52" xfId="1" applyFont="1" applyFill="1" applyBorder="1" applyAlignment="1">
      <alignment horizontal="center" vertical="center" wrapText="1"/>
    </xf>
    <xf numFmtId="0" fontId="3" fillId="3" borderId="51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zoomScale="80" zoomScaleNormal="80" workbookViewId="0">
      <selection activeCell="P27" sqref="P27"/>
    </sheetView>
  </sheetViews>
  <sheetFormatPr defaultColWidth="9.140625" defaultRowHeight="14.25" x14ac:dyDescent="0.2"/>
  <cols>
    <col min="1" max="1" width="15.42578125" style="2" bestFit="1" customWidth="1"/>
    <col min="2" max="2" width="9.140625" style="2"/>
    <col min="3" max="6" width="18" style="2" bestFit="1" customWidth="1"/>
    <col min="7" max="7" width="16.5703125" style="2" bestFit="1" customWidth="1"/>
    <col min="8" max="8" width="18.42578125" style="2" bestFit="1" customWidth="1"/>
    <col min="9" max="9" width="17" style="1" bestFit="1" customWidth="1"/>
    <col min="10" max="10" width="17" style="2" bestFit="1" customWidth="1"/>
    <col min="11" max="16384" width="9.140625" style="2"/>
  </cols>
  <sheetData>
    <row r="1" spans="1:11" ht="15" customHeight="1" thickBot="1" x14ac:dyDescent="0.3">
      <c r="A1" s="180" t="s">
        <v>53</v>
      </c>
      <c r="B1" s="181"/>
      <c r="C1" s="181"/>
      <c r="D1" s="181"/>
      <c r="E1" s="181"/>
      <c r="F1" s="181"/>
      <c r="G1" s="181"/>
      <c r="H1" s="181"/>
      <c r="I1" s="181"/>
      <c r="J1" s="182"/>
    </row>
    <row r="2" spans="1:11" s="1" customFormat="1" ht="14.45" thickBot="1" x14ac:dyDescent="0.3">
      <c r="D2" s="5"/>
      <c r="I2" s="5"/>
    </row>
    <row r="3" spans="1:11" ht="14.45" thickBot="1" x14ac:dyDescent="0.3">
      <c r="A3" s="19"/>
      <c r="B3" s="20"/>
      <c r="C3" s="21" t="s">
        <v>7</v>
      </c>
      <c r="D3" s="21" t="s">
        <v>8</v>
      </c>
      <c r="E3" s="21" t="s">
        <v>9</v>
      </c>
      <c r="F3" s="21" t="s">
        <v>10</v>
      </c>
      <c r="G3" s="21" t="s">
        <v>11</v>
      </c>
      <c r="H3" s="22" t="s">
        <v>12</v>
      </c>
      <c r="I3" s="23" t="s">
        <v>45</v>
      </c>
      <c r="J3" s="23" t="s">
        <v>46</v>
      </c>
    </row>
    <row r="4" spans="1:11" ht="14.25" customHeight="1" x14ac:dyDescent="0.2">
      <c r="A4" s="177" t="s">
        <v>13</v>
      </c>
      <c r="B4" s="25" t="s">
        <v>14</v>
      </c>
      <c r="C4" s="29" t="s">
        <v>1</v>
      </c>
      <c r="D4" s="29" t="s">
        <v>0</v>
      </c>
      <c r="E4" s="29" t="s">
        <v>5</v>
      </c>
      <c r="F4" s="29" t="s">
        <v>16</v>
      </c>
      <c r="G4" s="29" t="s">
        <v>4</v>
      </c>
      <c r="H4" s="29" t="s">
        <v>0</v>
      </c>
      <c r="I4" s="29" t="s">
        <v>3</v>
      </c>
      <c r="J4" s="43" t="s">
        <v>2</v>
      </c>
    </row>
    <row r="5" spans="1:11" ht="14.25" customHeight="1" x14ac:dyDescent="0.2">
      <c r="A5" s="178"/>
      <c r="B5" s="24" t="s">
        <v>17</v>
      </c>
      <c r="C5" s="7" t="s">
        <v>6</v>
      </c>
      <c r="D5" s="7" t="s">
        <v>1</v>
      </c>
      <c r="E5" s="7" t="s">
        <v>16</v>
      </c>
      <c r="F5" s="7" t="s">
        <v>0</v>
      </c>
      <c r="G5" s="7" t="s">
        <v>15</v>
      </c>
      <c r="H5" s="7" t="s">
        <v>4</v>
      </c>
      <c r="I5" s="7" t="s">
        <v>5</v>
      </c>
      <c r="J5" s="27" t="s">
        <v>15</v>
      </c>
      <c r="K5" s="45"/>
    </row>
    <row r="6" spans="1:11" ht="14.25" customHeight="1" x14ac:dyDescent="0.2">
      <c r="A6" s="178"/>
      <c r="B6" s="24" t="s">
        <v>18</v>
      </c>
      <c r="C6" s="7" t="s">
        <v>16</v>
      </c>
      <c r="D6" s="7" t="s">
        <v>6</v>
      </c>
      <c r="E6" s="7" t="s">
        <v>0</v>
      </c>
      <c r="F6" s="7" t="s">
        <v>4</v>
      </c>
      <c r="G6" s="7" t="s">
        <v>0</v>
      </c>
      <c r="H6" s="7" t="s">
        <v>2</v>
      </c>
      <c r="I6" s="7" t="s">
        <v>15</v>
      </c>
      <c r="J6" s="27" t="s">
        <v>23</v>
      </c>
    </row>
    <row r="7" spans="1:11" ht="15" customHeight="1" x14ac:dyDescent="0.2">
      <c r="A7" s="178"/>
      <c r="B7" s="24" t="s">
        <v>22</v>
      </c>
      <c r="C7" s="7" t="s">
        <v>4</v>
      </c>
      <c r="D7" s="7" t="s">
        <v>16</v>
      </c>
      <c r="E7" s="7" t="s">
        <v>3</v>
      </c>
      <c r="F7" s="7" t="s">
        <v>25</v>
      </c>
      <c r="G7" s="7" t="s">
        <v>16</v>
      </c>
      <c r="H7" s="7" t="s">
        <v>20</v>
      </c>
      <c r="I7" s="7" t="s">
        <v>23</v>
      </c>
      <c r="J7" s="27" t="s">
        <v>0</v>
      </c>
    </row>
    <row r="8" spans="1:11" ht="15" customHeight="1" thickBot="1" x14ac:dyDescent="0.25">
      <c r="A8" s="179"/>
      <c r="B8" s="26" t="s">
        <v>24</v>
      </c>
      <c r="C8" s="28" t="s">
        <v>0</v>
      </c>
      <c r="D8" s="28" t="s">
        <v>4</v>
      </c>
      <c r="E8" s="28" t="s">
        <v>15</v>
      </c>
      <c r="F8" s="28" t="s">
        <v>19</v>
      </c>
      <c r="G8" s="28" t="s">
        <v>20</v>
      </c>
      <c r="H8" s="28" t="s">
        <v>16</v>
      </c>
      <c r="I8" s="28" t="s">
        <v>0</v>
      </c>
      <c r="J8" s="30" t="s">
        <v>3</v>
      </c>
    </row>
    <row r="9" spans="1:11" ht="14.45" thickBot="1" x14ac:dyDescent="0.3">
      <c r="A9" s="8"/>
      <c r="B9" s="6"/>
      <c r="C9" s="40"/>
      <c r="D9" s="40"/>
      <c r="E9" s="40"/>
      <c r="F9" s="40"/>
      <c r="G9" s="40"/>
      <c r="H9" s="40"/>
      <c r="I9" s="41"/>
      <c r="J9" s="42"/>
    </row>
    <row r="10" spans="1:11" ht="14.25" customHeight="1" x14ac:dyDescent="0.2">
      <c r="A10" s="177" t="s">
        <v>26</v>
      </c>
      <c r="B10" s="25" t="s">
        <v>14</v>
      </c>
      <c r="C10" s="29" t="s">
        <v>25</v>
      </c>
      <c r="D10" s="29" t="s">
        <v>27</v>
      </c>
      <c r="E10" s="29" t="s">
        <v>1</v>
      </c>
      <c r="F10" s="29" t="s">
        <v>2</v>
      </c>
      <c r="G10" s="29" t="s">
        <v>16</v>
      </c>
      <c r="H10" s="29" t="s">
        <v>15</v>
      </c>
      <c r="I10" s="29" t="s">
        <v>21</v>
      </c>
      <c r="J10" s="43" t="s">
        <v>5</v>
      </c>
    </row>
    <row r="11" spans="1:11" ht="14.25" customHeight="1" x14ac:dyDescent="0.2">
      <c r="A11" s="178"/>
      <c r="B11" s="24" t="s">
        <v>17</v>
      </c>
      <c r="C11" s="7" t="s">
        <v>5</v>
      </c>
      <c r="D11" s="7" t="s">
        <v>16</v>
      </c>
      <c r="E11" s="7" t="s">
        <v>0</v>
      </c>
      <c r="F11" s="7" t="s">
        <v>28</v>
      </c>
      <c r="G11" s="7" t="s">
        <v>15</v>
      </c>
      <c r="H11" s="7" t="s">
        <v>6</v>
      </c>
      <c r="I11" s="7" t="s">
        <v>27</v>
      </c>
      <c r="J11" s="27" t="s">
        <v>21</v>
      </c>
    </row>
    <row r="12" spans="1:11" ht="14.25" customHeight="1" x14ac:dyDescent="0.2">
      <c r="A12" s="178"/>
      <c r="B12" s="24" t="s">
        <v>18</v>
      </c>
      <c r="C12" s="7" t="s">
        <v>15</v>
      </c>
      <c r="D12" s="7" t="s">
        <v>0</v>
      </c>
      <c r="E12" s="7" t="s">
        <v>27</v>
      </c>
      <c r="F12" s="7" t="s">
        <v>5</v>
      </c>
      <c r="G12" s="7" t="s">
        <v>6</v>
      </c>
      <c r="H12" s="7" t="s">
        <v>16</v>
      </c>
      <c r="I12" s="7" t="s">
        <v>2</v>
      </c>
      <c r="J12" s="27" t="s">
        <v>1</v>
      </c>
    </row>
    <row r="13" spans="1:11" ht="15" customHeight="1" x14ac:dyDescent="0.2">
      <c r="A13" s="178"/>
      <c r="B13" s="24" t="s">
        <v>22</v>
      </c>
      <c r="C13" s="7" t="s">
        <v>27</v>
      </c>
      <c r="D13" s="7" t="s">
        <v>15</v>
      </c>
      <c r="E13" s="7" t="s">
        <v>6</v>
      </c>
      <c r="F13" s="7" t="s">
        <v>0</v>
      </c>
      <c r="G13" s="7" t="s">
        <v>3</v>
      </c>
      <c r="H13" s="7" t="s">
        <v>5</v>
      </c>
      <c r="I13" s="7" t="s">
        <v>1</v>
      </c>
      <c r="J13" s="27" t="s">
        <v>16</v>
      </c>
    </row>
    <row r="14" spans="1:11" ht="15" customHeight="1" thickBot="1" x14ac:dyDescent="0.25">
      <c r="A14" s="179"/>
      <c r="B14" s="26" t="s">
        <v>24</v>
      </c>
      <c r="C14" s="28" t="s">
        <v>0</v>
      </c>
      <c r="D14" s="28" t="s">
        <v>1</v>
      </c>
      <c r="E14" s="28" t="s">
        <v>15</v>
      </c>
      <c r="F14" s="28" t="s">
        <v>6</v>
      </c>
      <c r="G14" s="28" t="s">
        <v>5</v>
      </c>
      <c r="H14" s="28" t="s">
        <v>3</v>
      </c>
      <c r="I14" s="28" t="s">
        <v>16</v>
      </c>
      <c r="J14" s="30" t="s">
        <v>27</v>
      </c>
    </row>
    <row r="15" spans="1:11" ht="14.45" thickBot="1" x14ac:dyDescent="0.3">
      <c r="A15" s="8"/>
      <c r="B15" s="6"/>
      <c r="C15" s="40"/>
      <c r="D15" s="42"/>
      <c r="E15" s="40"/>
      <c r="F15" s="42"/>
      <c r="G15" s="42"/>
      <c r="H15" s="42"/>
      <c r="I15" s="42"/>
      <c r="J15" s="42"/>
    </row>
    <row r="16" spans="1:11" ht="14.25" customHeight="1" x14ac:dyDescent="0.2">
      <c r="A16" s="177" t="s">
        <v>29</v>
      </c>
      <c r="B16" s="46" t="s">
        <v>14</v>
      </c>
      <c r="C16" s="29" t="s">
        <v>3</v>
      </c>
      <c r="D16" s="29" t="s">
        <v>0</v>
      </c>
      <c r="E16" s="29" t="s">
        <v>4</v>
      </c>
      <c r="F16" s="29" t="s">
        <v>27</v>
      </c>
      <c r="G16" s="29" t="s">
        <v>0</v>
      </c>
      <c r="H16" s="29" t="s">
        <v>6</v>
      </c>
      <c r="I16" s="29" t="s">
        <v>5</v>
      </c>
      <c r="J16" s="43" t="s">
        <v>16</v>
      </c>
    </row>
    <row r="17" spans="1:10" ht="14.25" customHeight="1" x14ac:dyDescent="0.2">
      <c r="A17" s="178"/>
      <c r="B17" s="44" t="s">
        <v>17</v>
      </c>
      <c r="C17" s="7" t="s">
        <v>19</v>
      </c>
      <c r="D17" s="7" t="s">
        <v>4</v>
      </c>
      <c r="E17" s="7" t="s">
        <v>0</v>
      </c>
      <c r="F17" s="7" t="s">
        <v>3</v>
      </c>
      <c r="G17" s="7" t="s">
        <v>6</v>
      </c>
      <c r="H17" s="7" t="s">
        <v>27</v>
      </c>
      <c r="I17" s="7" t="s">
        <v>0</v>
      </c>
      <c r="J17" s="27" t="s">
        <v>4</v>
      </c>
    </row>
    <row r="18" spans="1:10" ht="14.25" customHeight="1" x14ac:dyDescent="0.2">
      <c r="A18" s="178"/>
      <c r="B18" s="44" t="s">
        <v>18</v>
      </c>
      <c r="C18" s="7" t="s">
        <v>4</v>
      </c>
      <c r="D18" s="7" t="s">
        <v>19</v>
      </c>
      <c r="E18" s="7" t="s">
        <v>25</v>
      </c>
      <c r="F18" s="7" t="s">
        <v>5</v>
      </c>
      <c r="G18" s="7" t="s">
        <v>27</v>
      </c>
      <c r="H18" s="7" t="s">
        <v>0</v>
      </c>
      <c r="I18" s="7" t="s">
        <v>3</v>
      </c>
      <c r="J18" s="27" t="s">
        <v>6</v>
      </c>
    </row>
    <row r="19" spans="1:10" ht="14.25" customHeight="1" x14ac:dyDescent="0.2">
      <c r="A19" s="178"/>
      <c r="B19" s="44" t="s">
        <v>22</v>
      </c>
      <c r="C19" s="7" t="s">
        <v>0</v>
      </c>
      <c r="D19" s="7" t="s">
        <v>6</v>
      </c>
      <c r="E19" s="7" t="s">
        <v>5</v>
      </c>
      <c r="F19" s="7" t="s">
        <v>15</v>
      </c>
      <c r="G19" s="7" t="s">
        <v>4</v>
      </c>
      <c r="H19" s="7" t="s">
        <v>1</v>
      </c>
      <c r="I19" s="7" t="s">
        <v>16</v>
      </c>
      <c r="J19" s="27" t="s">
        <v>3</v>
      </c>
    </row>
    <row r="20" spans="1:10" ht="15" customHeight="1" thickBot="1" x14ac:dyDescent="0.25">
      <c r="A20" s="179"/>
      <c r="B20" s="47" t="s">
        <v>24</v>
      </c>
      <c r="C20" s="28" t="s">
        <v>15</v>
      </c>
      <c r="D20" s="28" t="s">
        <v>5</v>
      </c>
      <c r="E20" s="28" t="s">
        <v>16</v>
      </c>
      <c r="F20" s="28" t="s">
        <v>0</v>
      </c>
      <c r="G20" s="28" t="s">
        <v>1</v>
      </c>
      <c r="H20" s="28" t="s">
        <v>3</v>
      </c>
      <c r="I20" s="28" t="s">
        <v>6</v>
      </c>
      <c r="J20" s="30" t="s">
        <v>0</v>
      </c>
    </row>
    <row r="21" spans="1:10" ht="15" customHeight="1" thickBot="1" x14ac:dyDescent="0.3">
      <c r="A21" s="3"/>
      <c r="B21" s="6"/>
      <c r="C21" s="40"/>
      <c r="D21" s="40"/>
      <c r="E21" s="40"/>
      <c r="F21" s="40"/>
      <c r="G21" s="40"/>
      <c r="H21" s="42"/>
      <c r="I21" s="42"/>
      <c r="J21" s="42"/>
    </row>
    <row r="22" spans="1:10" ht="14.25" customHeight="1" x14ac:dyDescent="0.2">
      <c r="A22" s="177" t="s">
        <v>30</v>
      </c>
      <c r="B22" s="25" t="s">
        <v>14</v>
      </c>
      <c r="C22" s="29" t="s">
        <v>16</v>
      </c>
      <c r="D22" s="29" t="s">
        <v>25</v>
      </c>
      <c r="E22" s="29" t="s">
        <v>4</v>
      </c>
      <c r="F22" s="29" t="s">
        <v>6</v>
      </c>
      <c r="G22" s="29" t="s">
        <v>35</v>
      </c>
      <c r="H22" s="29" t="s">
        <v>5</v>
      </c>
      <c r="I22" s="29" t="s">
        <v>1</v>
      </c>
      <c r="J22" s="43" t="s">
        <v>1</v>
      </c>
    </row>
    <row r="23" spans="1:10" ht="14.25" customHeight="1" x14ac:dyDescent="0.2">
      <c r="A23" s="178"/>
      <c r="B23" s="24" t="s">
        <v>17</v>
      </c>
      <c r="C23" s="7" t="s">
        <v>5</v>
      </c>
      <c r="D23" s="7" t="s">
        <v>15</v>
      </c>
      <c r="E23" s="7" t="s">
        <v>6</v>
      </c>
      <c r="F23" s="7" t="s">
        <v>4</v>
      </c>
      <c r="G23" s="7" t="s">
        <v>1</v>
      </c>
      <c r="H23" s="7" t="s">
        <v>1</v>
      </c>
      <c r="I23" s="7" t="s">
        <v>4</v>
      </c>
      <c r="J23" s="27" t="s">
        <v>16</v>
      </c>
    </row>
    <row r="24" spans="1:10" ht="14.25" customHeight="1" x14ac:dyDescent="0.2">
      <c r="A24" s="178"/>
      <c r="B24" s="24" t="s">
        <v>18</v>
      </c>
      <c r="C24" s="7" t="s">
        <v>1</v>
      </c>
      <c r="D24" s="7" t="s">
        <v>5</v>
      </c>
      <c r="E24" s="7" t="s">
        <v>16</v>
      </c>
      <c r="F24" s="7" t="s">
        <v>15</v>
      </c>
      <c r="G24" s="7" t="s">
        <v>2</v>
      </c>
      <c r="H24" s="7" t="s">
        <v>4</v>
      </c>
      <c r="I24" s="7" t="s">
        <v>6</v>
      </c>
      <c r="J24" s="27" t="s">
        <v>15</v>
      </c>
    </row>
    <row r="25" spans="1:10" ht="15" customHeight="1" x14ac:dyDescent="0.2">
      <c r="A25" s="178"/>
      <c r="B25" s="24" t="s">
        <v>22</v>
      </c>
      <c r="C25" s="7" t="s">
        <v>4</v>
      </c>
      <c r="D25" s="7" t="s">
        <v>3</v>
      </c>
      <c r="E25" s="7" t="s">
        <v>19</v>
      </c>
      <c r="F25" s="7" t="s">
        <v>1</v>
      </c>
      <c r="G25" s="7" t="s">
        <v>5</v>
      </c>
      <c r="H25" s="7" t="s">
        <v>15</v>
      </c>
      <c r="I25" s="7" t="s">
        <v>15</v>
      </c>
      <c r="J25" s="27" t="s">
        <v>6</v>
      </c>
    </row>
    <row r="26" spans="1:10" ht="15" customHeight="1" thickBot="1" x14ac:dyDescent="0.25">
      <c r="A26" s="179"/>
      <c r="B26" s="26" t="s">
        <v>24</v>
      </c>
      <c r="C26" s="28" t="s">
        <v>6</v>
      </c>
      <c r="D26" s="28" t="s">
        <v>4</v>
      </c>
      <c r="E26" s="28" t="s">
        <v>1</v>
      </c>
      <c r="F26" s="28" t="s">
        <v>16</v>
      </c>
      <c r="G26" s="28" t="s">
        <v>3</v>
      </c>
      <c r="H26" s="28" t="s">
        <v>54</v>
      </c>
      <c r="I26" s="28" t="s">
        <v>31</v>
      </c>
      <c r="J26" s="30" t="s">
        <v>5</v>
      </c>
    </row>
    <row r="27" spans="1:10" ht="14.45" thickBot="1" x14ac:dyDescent="0.3">
      <c r="A27" s="8"/>
      <c r="B27" s="6"/>
      <c r="C27" s="42"/>
      <c r="D27" s="42"/>
      <c r="E27" s="42"/>
      <c r="F27" s="42"/>
      <c r="G27" s="40"/>
      <c r="H27" s="42"/>
      <c r="I27" s="42"/>
      <c r="J27" s="42"/>
    </row>
    <row r="28" spans="1:10" ht="14.25" customHeight="1" x14ac:dyDescent="0.2">
      <c r="A28" s="177" t="s">
        <v>32</v>
      </c>
      <c r="B28" s="25" t="s">
        <v>14</v>
      </c>
      <c r="C28" s="29" t="s">
        <v>33</v>
      </c>
      <c r="D28" s="29" t="s">
        <v>33</v>
      </c>
      <c r="E28" s="29" t="s">
        <v>33</v>
      </c>
      <c r="F28" s="29" t="s">
        <v>33</v>
      </c>
      <c r="G28" s="29" t="s">
        <v>33</v>
      </c>
      <c r="H28" s="29" t="s">
        <v>33</v>
      </c>
      <c r="I28" s="29" t="s">
        <v>33</v>
      </c>
      <c r="J28" s="43" t="s">
        <v>33</v>
      </c>
    </row>
    <row r="29" spans="1:10" ht="14.25" customHeight="1" x14ac:dyDescent="0.2">
      <c r="A29" s="178"/>
      <c r="B29" s="24" t="s">
        <v>17</v>
      </c>
      <c r="C29" s="7" t="s">
        <v>2</v>
      </c>
      <c r="D29" s="7" t="s">
        <v>34</v>
      </c>
      <c r="E29" s="7" t="s">
        <v>3</v>
      </c>
      <c r="F29" s="7" t="s">
        <v>16</v>
      </c>
      <c r="G29" s="7" t="s">
        <v>0</v>
      </c>
      <c r="H29" s="7" t="s">
        <v>4</v>
      </c>
      <c r="I29" s="7" t="s">
        <v>4</v>
      </c>
      <c r="J29" s="27" t="s">
        <v>31</v>
      </c>
    </row>
    <row r="30" spans="1:10" ht="14.25" customHeight="1" x14ac:dyDescent="0.2">
      <c r="A30" s="178"/>
      <c r="B30" s="24" t="s">
        <v>18</v>
      </c>
      <c r="C30" s="7" t="s">
        <v>34</v>
      </c>
      <c r="D30" s="7" t="s">
        <v>16</v>
      </c>
      <c r="E30" s="7" t="s">
        <v>2</v>
      </c>
      <c r="F30" s="7" t="s">
        <v>3</v>
      </c>
      <c r="G30" s="7" t="s">
        <v>4</v>
      </c>
      <c r="H30" s="7" t="s">
        <v>31</v>
      </c>
      <c r="I30" s="7" t="s">
        <v>4</v>
      </c>
      <c r="J30" s="27" t="s">
        <v>0</v>
      </c>
    </row>
    <row r="31" spans="1:10" ht="14.25" customHeight="1" x14ac:dyDescent="0.2">
      <c r="A31" s="178"/>
      <c r="B31" s="24" t="s">
        <v>22</v>
      </c>
      <c r="C31" s="7" t="s">
        <v>3</v>
      </c>
      <c r="D31" s="7" t="s">
        <v>2</v>
      </c>
      <c r="E31" s="7" t="s">
        <v>4</v>
      </c>
      <c r="F31" s="7" t="s">
        <v>34</v>
      </c>
      <c r="G31" s="7" t="s">
        <v>16</v>
      </c>
      <c r="H31" s="7" t="s">
        <v>0</v>
      </c>
      <c r="I31" s="7" t="s">
        <v>16</v>
      </c>
      <c r="J31" s="27" t="s">
        <v>4</v>
      </c>
    </row>
    <row r="32" spans="1:10" ht="15" customHeight="1" thickBot="1" x14ac:dyDescent="0.25">
      <c r="A32" s="179"/>
      <c r="B32" s="26" t="s">
        <v>24</v>
      </c>
      <c r="C32" s="28" t="s">
        <v>16</v>
      </c>
      <c r="D32" s="28" t="s">
        <v>3</v>
      </c>
      <c r="E32" s="28" t="s">
        <v>34</v>
      </c>
      <c r="F32" s="28" t="s">
        <v>4</v>
      </c>
      <c r="G32" s="28" t="s">
        <v>31</v>
      </c>
      <c r="H32" s="28" t="s">
        <v>16</v>
      </c>
      <c r="I32" s="28" t="s">
        <v>0</v>
      </c>
      <c r="J32" s="30" t="s">
        <v>4</v>
      </c>
    </row>
    <row r="33" spans="1:10" ht="14.45" thickBot="1" x14ac:dyDescent="0.3"/>
    <row r="34" spans="1:10" x14ac:dyDescent="0.2">
      <c r="A34" s="9" t="s">
        <v>35</v>
      </c>
      <c r="B34" s="10"/>
      <c r="C34" s="10" t="s">
        <v>36</v>
      </c>
      <c r="D34" s="10" t="s">
        <v>36</v>
      </c>
      <c r="E34" s="10" t="s">
        <v>36</v>
      </c>
      <c r="F34" s="10" t="s">
        <v>36</v>
      </c>
      <c r="G34" s="10" t="s">
        <v>37</v>
      </c>
      <c r="H34" s="10" t="s">
        <v>37</v>
      </c>
      <c r="I34" s="10" t="s">
        <v>38</v>
      </c>
      <c r="J34" s="31" t="s">
        <v>38</v>
      </c>
    </row>
    <row r="35" spans="1:10" x14ac:dyDescent="0.2">
      <c r="A35" s="11" t="s">
        <v>39</v>
      </c>
      <c r="B35" s="12"/>
      <c r="C35" s="12" t="s">
        <v>40</v>
      </c>
      <c r="D35" s="12" t="s">
        <v>40</v>
      </c>
      <c r="E35" s="12" t="s">
        <v>40</v>
      </c>
      <c r="F35" s="12" t="s">
        <v>40</v>
      </c>
      <c r="G35" s="12" t="s">
        <v>36</v>
      </c>
      <c r="H35" s="12" t="s">
        <v>36</v>
      </c>
      <c r="I35" s="12" t="s">
        <v>37</v>
      </c>
      <c r="J35" s="32" t="s">
        <v>37</v>
      </c>
    </row>
    <row r="36" spans="1:10" x14ac:dyDescent="0.2">
      <c r="A36" s="11" t="s">
        <v>19</v>
      </c>
      <c r="B36" s="12"/>
      <c r="C36" s="12" t="s">
        <v>41</v>
      </c>
      <c r="D36" s="12" t="s">
        <v>41</v>
      </c>
      <c r="E36" s="12" t="s">
        <v>41</v>
      </c>
      <c r="F36" s="12" t="s">
        <v>41</v>
      </c>
      <c r="G36" s="12"/>
      <c r="H36" s="12"/>
      <c r="I36" s="12"/>
      <c r="J36" s="32"/>
    </row>
    <row r="37" spans="1:10" x14ac:dyDescent="0.2">
      <c r="A37" s="11" t="s">
        <v>42</v>
      </c>
      <c r="B37" s="12"/>
      <c r="C37" s="12"/>
      <c r="D37" s="12"/>
      <c r="E37" s="12"/>
      <c r="F37" s="12"/>
      <c r="G37" s="12" t="s">
        <v>43</v>
      </c>
      <c r="H37" s="12" t="s">
        <v>43</v>
      </c>
      <c r="I37" s="12" t="s">
        <v>43</v>
      </c>
      <c r="J37" s="32" t="s">
        <v>43</v>
      </c>
    </row>
    <row r="38" spans="1:10" ht="15" thickBot="1" x14ac:dyDescent="0.25">
      <c r="A38" s="13" t="s">
        <v>27</v>
      </c>
      <c r="B38" s="14"/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4" t="s">
        <v>44</v>
      </c>
      <c r="I38" s="14" t="s">
        <v>44</v>
      </c>
      <c r="J38" s="33" t="s">
        <v>44</v>
      </c>
    </row>
    <row r="39" spans="1:10" ht="15" thickBot="1" x14ac:dyDescent="0.25">
      <c r="G39" s="4"/>
      <c r="H39" s="4"/>
    </row>
    <row r="40" spans="1:10" x14ac:dyDescent="0.2">
      <c r="A40" s="9" t="s">
        <v>0</v>
      </c>
      <c r="B40" s="10"/>
      <c r="C40" s="34">
        <f>COUNTIF(C8:C31,$A$40)</f>
        <v>3</v>
      </c>
      <c r="D40" s="34">
        <f>COUNTIF(D4:D32,$A$40)</f>
        <v>3</v>
      </c>
      <c r="E40" s="34">
        <f>COUNTIF(E3:E32,$A$40)</f>
        <v>3</v>
      </c>
      <c r="F40" s="34">
        <f>COUNTIF(F3:F31,$A$40)</f>
        <v>3</v>
      </c>
      <c r="G40" s="34">
        <f>COUNTIF(G6:G32,$A$40)</f>
        <v>3</v>
      </c>
      <c r="H40" s="34">
        <f>COUNTIF(H7:H31,$A$40)</f>
        <v>2</v>
      </c>
      <c r="I40" s="34">
        <f>COUNTIF(I5:I32,$A$40)</f>
        <v>3</v>
      </c>
      <c r="J40" s="35">
        <f>COUNTIF(J5:J32,$A$40)</f>
        <v>3</v>
      </c>
    </row>
    <row r="41" spans="1:10" x14ac:dyDescent="0.2">
      <c r="A41" s="11" t="s">
        <v>6</v>
      </c>
      <c r="B41" s="12"/>
      <c r="C41" s="15">
        <f>COUNTIF(C4:C32,$A$41)</f>
        <v>2</v>
      </c>
      <c r="D41" s="15">
        <f>COUNTIF(D4:D32,$A$41)</f>
        <v>2</v>
      </c>
      <c r="E41" s="15">
        <f>COUNTIF(E3:E32,$A$41)</f>
        <v>2</v>
      </c>
      <c r="F41" s="15">
        <f>COUNTIF(F3:F31,$A$41)</f>
        <v>2</v>
      </c>
      <c r="G41" s="15">
        <f>COUNTIF(G6:G32,$A$41)</f>
        <v>2</v>
      </c>
      <c r="H41" s="15">
        <f>COUNTIF(H7:H31,$A$41)</f>
        <v>2</v>
      </c>
      <c r="I41" s="15">
        <f>COUNTIF(I6:I32,$A$41)</f>
        <v>2</v>
      </c>
      <c r="J41" s="36">
        <f>COUNTIF(J5:J32,$A$41)</f>
        <v>2</v>
      </c>
    </row>
    <row r="42" spans="1:10" x14ac:dyDescent="0.2">
      <c r="A42" s="11" t="s">
        <v>3</v>
      </c>
      <c r="B42" s="12"/>
      <c r="C42" s="15">
        <f>COUNTIF(C8:C31,$A$42)</f>
        <v>2</v>
      </c>
      <c r="D42" s="15">
        <f>COUNTIF(D4:D32,$A$42)</f>
        <v>2</v>
      </c>
      <c r="E42" s="15">
        <f>COUNTIF(E3:E32,$A$42)</f>
        <v>2</v>
      </c>
      <c r="F42" s="15">
        <f>COUNTIF(F3:F31,$A$42)</f>
        <v>2</v>
      </c>
      <c r="G42" s="15">
        <f>COUNTIF(G6:G32,$A$42)</f>
        <v>2</v>
      </c>
      <c r="H42" s="15">
        <f>COUNTIF(H7:H31,$A$42)</f>
        <v>2</v>
      </c>
      <c r="I42" s="15">
        <f>COUNTIF(I6:I32,$A$42)</f>
        <v>1</v>
      </c>
      <c r="J42" s="36">
        <f>COUNTIF(J5:J32,$A$42)</f>
        <v>2</v>
      </c>
    </row>
    <row r="43" spans="1:10" x14ac:dyDescent="0.2">
      <c r="A43" s="11" t="s">
        <v>1</v>
      </c>
      <c r="B43" s="12"/>
      <c r="C43" s="15">
        <f>COUNTIF(C4:C31,$A$43)</f>
        <v>2</v>
      </c>
      <c r="D43" s="15">
        <f>COUNTIF(D4:D32,$A$43)</f>
        <v>2</v>
      </c>
      <c r="E43" s="15">
        <f>COUNTIF(E3:E32,$A$43)</f>
        <v>2</v>
      </c>
      <c r="F43" s="15">
        <f>COUNTIF(F3:F31,$A$43)</f>
        <v>2</v>
      </c>
      <c r="G43" s="15">
        <f>COUNTIF(G6:G32,$A$43)</f>
        <v>2</v>
      </c>
      <c r="H43" s="15">
        <f>COUNTIF(H7:H31,$A$43)</f>
        <v>2</v>
      </c>
      <c r="I43" s="15">
        <f>COUNTIF(I6:I32,$A$43)</f>
        <v>2</v>
      </c>
      <c r="J43" s="36">
        <f>COUNTIF(J7:J32,$A$43)</f>
        <v>2</v>
      </c>
    </row>
    <row r="44" spans="1:10" x14ac:dyDescent="0.2">
      <c r="A44" s="11" t="s">
        <v>15</v>
      </c>
      <c r="B44" s="12"/>
      <c r="C44" s="15">
        <f>COUNTIF(C8:C31,$A$44)</f>
        <v>2</v>
      </c>
      <c r="D44" s="15">
        <f>COUNTIF(D4:D32,$A$44)</f>
        <v>2</v>
      </c>
      <c r="E44" s="15">
        <f>COUNTIF(E3:E32,$A$44)</f>
        <v>2</v>
      </c>
      <c r="F44" s="15">
        <f>COUNTIF(F3:F31,$A$44)</f>
        <v>2</v>
      </c>
      <c r="G44" s="15">
        <f>COUNTIF(G6:G32,$A$44)</f>
        <v>1</v>
      </c>
      <c r="H44" s="15">
        <f>COUNTIF(H7:H31,$A$44)</f>
        <v>2</v>
      </c>
      <c r="I44" s="15">
        <f>COUNTIF(I6:I32,$A$44)</f>
        <v>2</v>
      </c>
      <c r="J44" s="36">
        <f>COUNTIF(J5:J32,$A$44)</f>
        <v>2</v>
      </c>
    </row>
    <row r="45" spans="1:10" x14ac:dyDescent="0.2">
      <c r="A45" s="11" t="s">
        <v>5</v>
      </c>
      <c r="B45" s="12"/>
      <c r="C45" s="15">
        <f>COUNTIF(C8:C31,$A$45)</f>
        <v>2</v>
      </c>
      <c r="D45" s="15">
        <f>COUNTIF(D4:D32,$A$45)</f>
        <v>2</v>
      </c>
      <c r="E45" s="15">
        <f>COUNTIF(E4:E32,$A$45)</f>
        <v>2</v>
      </c>
      <c r="F45" s="15">
        <f>COUNTIF(F$4:F$31,A45)</f>
        <v>2</v>
      </c>
      <c r="G45" s="15">
        <f>COUNTIF(G3:G30,$A$45)</f>
        <v>2</v>
      </c>
      <c r="H45" s="15">
        <f>COUNTIF(H8:H31,$A$45)</f>
        <v>2</v>
      </c>
      <c r="I45" s="15">
        <f>COUNTIF(I8:I30,$A$45)</f>
        <v>1</v>
      </c>
      <c r="J45" s="36">
        <f>COUNTIF(J7:J30,$A$45)</f>
        <v>2</v>
      </c>
    </row>
    <row r="46" spans="1:10" x14ac:dyDescent="0.2">
      <c r="A46" s="37" t="s">
        <v>4</v>
      </c>
      <c r="B46" s="12"/>
      <c r="C46" s="15">
        <f>COUNTIF(C4:C32,$A$46)</f>
        <v>3</v>
      </c>
      <c r="D46" s="15">
        <f>COUNTIF(D4:D32,$A$46)</f>
        <v>3</v>
      </c>
      <c r="E46" s="15">
        <f>COUNTIF(E3:E32,$A$46)</f>
        <v>3</v>
      </c>
      <c r="F46" s="15">
        <f>COUNTIF(F$4:F$32,A46)</f>
        <v>3</v>
      </c>
      <c r="G46" s="15">
        <f>COUNTIF(G3:G30,$A$46)</f>
        <v>3</v>
      </c>
      <c r="H46" s="15">
        <f>COUNTIF(H7:H32,$A$46)</f>
        <v>2</v>
      </c>
      <c r="I46" s="15">
        <f>COUNTIF(I8:I30,$A$46)</f>
        <v>3</v>
      </c>
      <c r="J46" s="36">
        <f>COUNTIF(J5:J32,$A$46)</f>
        <v>3</v>
      </c>
    </row>
    <row r="47" spans="1:10" x14ac:dyDescent="0.2">
      <c r="A47" s="11" t="s">
        <v>16</v>
      </c>
      <c r="B47" s="12"/>
      <c r="C47" s="15">
        <f>COUNTIF(C4:C32,$A$47)</f>
        <v>3</v>
      </c>
      <c r="D47" s="15">
        <f>COUNTIF(D4:D32,$A$47)</f>
        <v>3</v>
      </c>
      <c r="E47" s="15">
        <f>COUNTIF(E3:E32,$A$47)</f>
        <v>3</v>
      </c>
      <c r="F47" s="15">
        <f t="shared" ref="F47:F52" si="0">COUNTIF(F$4:F$31,A47)</f>
        <v>3</v>
      </c>
      <c r="G47" s="15">
        <f>COUNTIF(G6:G32,$A$47)</f>
        <v>3</v>
      </c>
      <c r="H47" s="15">
        <f>COUNTIF(H7:H32,$A$47)</f>
        <v>3</v>
      </c>
      <c r="I47" s="15">
        <f>COUNTIF(I6:I32,$A$47)</f>
        <v>3</v>
      </c>
      <c r="J47" s="36">
        <f>COUNTIF(J5:J32,$A$47)</f>
        <v>3</v>
      </c>
    </row>
    <row r="48" spans="1:10" x14ac:dyDescent="0.2">
      <c r="A48" s="11" t="s">
        <v>2</v>
      </c>
      <c r="B48" s="12"/>
      <c r="C48" s="15">
        <f>COUNTIF(C4:C32,$A$48)</f>
        <v>1</v>
      </c>
      <c r="D48" s="15">
        <f>COUNTIF(D4:D32,$A$48)</f>
        <v>1</v>
      </c>
      <c r="E48" s="15">
        <f>COUNTIF(E3:E32,$A$48)</f>
        <v>1</v>
      </c>
      <c r="F48" s="15">
        <f t="shared" si="0"/>
        <v>1</v>
      </c>
      <c r="G48" s="15">
        <f>COUNTIF(G3:G30,$A$48)</f>
        <v>1</v>
      </c>
      <c r="H48" s="15">
        <f>COUNTIF(H8:H31,$A$48)</f>
        <v>0</v>
      </c>
      <c r="I48" s="15">
        <f>COUNTIF(I8:I30,$A$48)</f>
        <v>1</v>
      </c>
      <c r="J48" s="36">
        <f>COUNTIF(J5:J32,$A$48)</f>
        <v>0</v>
      </c>
    </row>
    <row r="49" spans="1:10" x14ac:dyDescent="0.2">
      <c r="A49" s="11" t="s">
        <v>33</v>
      </c>
      <c r="B49" s="12"/>
      <c r="C49" s="15">
        <f>COUNTIF(C8:C31,$A$49)</f>
        <v>1</v>
      </c>
      <c r="D49" s="15">
        <f>COUNTIF(D4:D32,$A$49)</f>
        <v>1</v>
      </c>
      <c r="E49" s="15">
        <f>COUNTIF(E3:E32,$A$49)</f>
        <v>1</v>
      </c>
      <c r="F49" s="15">
        <f t="shared" si="0"/>
        <v>1</v>
      </c>
      <c r="G49" s="15">
        <f>COUNTIF(G3:G30,$A$49)</f>
        <v>1</v>
      </c>
      <c r="H49" s="15">
        <f>COUNTIF(H8:H31,$A$49)</f>
        <v>1</v>
      </c>
      <c r="I49" s="15">
        <f>COUNTIF(I8:I30,$A$49)</f>
        <v>1</v>
      </c>
      <c r="J49" s="36">
        <f>COUNTIF(J7:J30,$A$49)</f>
        <v>1</v>
      </c>
    </row>
    <row r="50" spans="1:10" x14ac:dyDescent="0.2">
      <c r="A50" s="11" t="s">
        <v>19</v>
      </c>
      <c r="B50" s="12"/>
      <c r="C50" s="15">
        <f>COUNTIF(C8:C31,$A$50)</f>
        <v>1</v>
      </c>
      <c r="D50" s="15">
        <f>COUNTIF(D4:D32,$A$50)</f>
        <v>1</v>
      </c>
      <c r="E50" s="15">
        <f>COUNTIF(E3:E32,$A$50)</f>
        <v>1</v>
      </c>
      <c r="F50" s="15">
        <f t="shared" si="0"/>
        <v>1</v>
      </c>
      <c r="G50" s="15">
        <f>COUNTIF(G4:G32,$A$50)</f>
        <v>0</v>
      </c>
      <c r="H50" s="15">
        <f>COUNTIF(H8:H31,$A$50)</f>
        <v>0</v>
      </c>
      <c r="I50" s="15">
        <f>COUNTIF(I8:I30,$A$50)</f>
        <v>0</v>
      </c>
      <c r="J50" s="36">
        <f>COUNTIF(J7:J30,$A$50)</f>
        <v>0</v>
      </c>
    </row>
    <row r="51" spans="1:10" x14ac:dyDescent="0.2">
      <c r="A51" s="11" t="s">
        <v>27</v>
      </c>
      <c r="B51" s="12"/>
      <c r="C51" s="15">
        <f>COUNTIF(C8:C31,$G$18)</f>
        <v>1</v>
      </c>
      <c r="D51" s="15">
        <f>COUNTIF(D4:D32,$G$18)</f>
        <v>1</v>
      </c>
      <c r="E51" s="15">
        <f>COUNTIF(E3:E32,$G$18)</f>
        <v>1</v>
      </c>
      <c r="F51" s="15">
        <f t="shared" si="0"/>
        <v>1</v>
      </c>
      <c r="G51" s="15">
        <f>COUNTIF(G3:G30,$G$18)</f>
        <v>1</v>
      </c>
      <c r="H51" s="15">
        <f>COUNTIF(H8:H31,$G$18)</f>
        <v>1</v>
      </c>
      <c r="I51" s="15">
        <f>COUNTIF(I8:I30,$G$18)</f>
        <v>1</v>
      </c>
      <c r="J51" s="36">
        <f>COUNTIF(J7:J30,$G$18)</f>
        <v>1</v>
      </c>
    </row>
    <row r="52" spans="1:10" x14ac:dyDescent="0.2">
      <c r="A52" s="11" t="s">
        <v>31</v>
      </c>
      <c r="B52" s="12"/>
      <c r="C52" s="15">
        <f>COUNTIF(C8:C31,$A$52)</f>
        <v>0</v>
      </c>
      <c r="D52" s="15">
        <f>COUNTIF(D4:D32,$A$52)</f>
        <v>0</v>
      </c>
      <c r="E52" s="15">
        <f>COUNTIF(E3:E32,$A$52)</f>
        <v>0</v>
      </c>
      <c r="F52" s="15">
        <f t="shared" si="0"/>
        <v>0</v>
      </c>
      <c r="G52" s="15">
        <f>COUNTIF(G4:G32,$A$52)</f>
        <v>1</v>
      </c>
      <c r="H52" s="15">
        <f>COUNTIF(H8:H31,$A$52)</f>
        <v>1</v>
      </c>
      <c r="I52" s="15">
        <f>COUNTIF(I5:I32,$A$52)</f>
        <v>1</v>
      </c>
      <c r="J52" s="36">
        <f>COUNTIF(J7:J30,$A$52)</f>
        <v>1</v>
      </c>
    </row>
    <row r="53" spans="1:10" x14ac:dyDescent="0.2">
      <c r="A53" s="11" t="s">
        <v>39</v>
      </c>
      <c r="B53" s="12"/>
      <c r="C53" s="15">
        <v>1</v>
      </c>
      <c r="D53" s="15">
        <v>1</v>
      </c>
      <c r="E53" s="15">
        <v>1</v>
      </c>
      <c r="F53" s="15">
        <v>1</v>
      </c>
      <c r="G53" s="15">
        <f>COUNTIF(G3:G30,$G$8)</f>
        <v>1</v>
      </c>
      <c r="H53" s="15">
        <v>1</v>
      </c>
      <c r="I53" s="15">
        <v>1</v>
      </c>
      <c r="J53" s="36">
        <v>1</v>
      </c>
    </row>
    <row r="54" spans="1:10" x14ac:dyDescent="0.2">
      <c r="A54" s="11" t="s">
        <v>35</v>
      </c>
      <c r="B54" s="12"/>
      <c r="C54" s="15">
        <f>COUNTIF(C8:C31,$C$30)</f>
        <v>1</v>
      </c>
      <c r="D54" s="15">
        <f>COUNTIF(D4:D32,$C$30)</f>
        <v>1</v>
      </c>
      <c r="E54" s="15">
        <f>COUNTIF(E3:E32,$C$30)</f>
        <v>1</v>
      </c>
      <c r="F54" s="15">
        <v>1</v>
      </c>
      <c r="G54" s="15">
        <v>1</v>
      </c>
      <c r="H54" s="15">
        <v>1</v>
      </c>
      <c r="I54" s="15">
        <v>1</v>
      </c>
      <c r="J54" s="36">
        <v>1</v>
      </c>
    </row>
    <row r="55" spans="1:10" ht="15" thickBot="1" x14ac:dyDescent="0.25">
      <c r="A55" s="38"/>
      <c r="B55" s="39"/>
      <c r="C55" s="16">
        <f t="shared" ref="C55:J55" si="1">SUM(C40:C54)</f>
        <v>25</v>
      </c>
      <c r="D55" s="16">
        <f t="shared" si="1"/>
        <v>25</v>
      </c>
      <c r="E55" s="17">
        <f t="shared" si="1"/>
        <v>25</v>
      </c>
      <c r="F55" s="17">
        <f t="shared" si="1"/>
        <v>25</v>
      </c>
      <c r="G55" s="17">
        <f t="shared" si="1"/>
        <v>24</v>
      </c>
      <c r="H55" s="17">
        <f t="shared" si="1"/>
        <v>22</v>
      </c>
      <c r="I55" s="18">
        <f t="shared" si="1"/>
        <v>23</v>
      </c>
      <c r="J55" s="18">
        <f t="shared" si="1"/>
        <v>24</v>
      </c>
    </row>
    <row r="59" spans="1:10" x14ac:dyDescent="0.2">
      <c r="A59" s="12" t="s">
        <v>47</v>
      </c>
      <c r="B59" s="12" t="s">
        <v>49</v>
      </c>
    </row>
    <row r="60" spans="1:10" x14ac:dyDescent="0.2">
      <c r="A60" s="12" t="s">
        <v>48</v>
      </c>
      <c r="B60" s="12" t="s">
        <v>50</v>
      </c>
    </row>
    <row r="61" spans="1:10" x14ac:dyDescent="0.2">
      <c r="A61" s="12" t="s">
        <v>51</v>
      </c>
      <c r="B61" s="12" t="s">
        <v>52</v>
      </c>
    </row>
  </sheetData>
  <mergeCells count="6">
    <mergeCell ref="A28:A32"/>
    <mergeCell ref="A1:J1"/>
    <mergeCell ref="A4:A8"/>
    <mergeCell ref="A10:A14"/>
    <mergeCell ref="A16:A20"/>
    <mergeCell ref="A22:A26"/>
  </mergeCells>
  <printOptions horizontalCentered="1" verticalCentered="1"/>
  <pageMargins left="0.51181102362204722" right="0.51181102362204722" top="1.3779527559055118" bottom="0" header="0.31496062992125984" footer="0.31496062992125984"/>
  <pageSetup paperSize="9" scale="82" orientation="landscape" r:id="rId1"/>
  <headerFooter>
    <oddHeader>&amp;L&amp;G&amp;R
&amp;D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zoomScale="80" zoomScaleNormal="80" workbookViewId="0">
      <selection activeCell="J8" sqref="J8"/>
    </sheetView>
  </sheetViews>
  <sheetFormatPr defaultColWidth="9.140625" defaultRowHeight="14.25" x14ac:dyDescent="0.2"/>
  <cols>
    <col min="1" max="1" width="13.42578125" style="2" customWidth="1"/>
    <col min="2" max="2" width="9.140625" style="2"/>
    <col min="3" max="8" width="20.5703125" style="2" customWidth="1"/>
    <col min="9" max="9" width="20.5703125" style="1" customWidth="1"/>
    <col min="10" max="10" width="21.42578125" style="2" customWidth="1"/>
    <col min="11" max="16384" width="9.140625" style="2"/>
  </cols>
  <sheetData>
    <row r="1" spans="1:11" ht="15" customHeight="1" thickBot="1" x14ac:dyDescent="0.3">
      <c r="A1" s="180" t="s">
        <v>53</v>
      </c>
      <c r="B1" s="181"/>
      <c r="C1" s="181"/>
      <c r="D1" s="181"/>
      <c r="E1" s="181"/>
      <c r="F1" s="181"/>
      <c r="G1" s="181"/>
      <c r="H1" s="181"/>
      <c r="I1" s="181"/>
      <c r="J1" s="182"/>
    </row>
    <row r="2" spans="1:11" s="1" customFormat="1" ht="14.45" thickBot="1" x14ac:dyDescent="0.3">
      <c r="D2" s="5"/>
      <c r="I2" s="5"/>
    </row>
    <row r="3" spans="1:11" ht="14.45" thickBot="1" x14ac:dyDescent="0.3">
      <c r="A3" s="19"/>
      <c r="B3" s="20"/>
      <c r="C3" s="21" t="s">
        <v>7</v>
      </c>
      <c r="D3" s="21" t="s">
        <v>8</v>
      </c>
      <c r="E3" s="21" t="s">
        <v>9</v>
      </c>
      <c r="F3" s="21" t="s">
        <v>10</v>
      </c>
      <c r="G3" s="21" t="s">
        <v>11</v>
      </c>
      <c r="H3" s="22" t="s">
        <v>12</v>
      </c>
      <c r="I3" s="23" t="s">
        <v>45</v>
      </c>
      <c r="J3" s="23" t="s">
        <v>46</v>
      </c>
    </row>
    <row r="4" spans="1:11" ht="14.25" customHeight="1" x14ac:dyDescent="0.2">
      <c r="A4" s="177" t="s">
        <v>13</v>
      </c>
      <c r="B4" s="25" t="s">
        <v>14</v>
      </c>
      <c r="C4" s="29" t="s">
        <v>66</v>
      </c>
      <c r="D4" s="29" t="s">
        <v>40</v>
      </c>
      <c r="E4" s="29" t="s">
        <v>55</v>
      </c>
      <c r="F4" s="29" t="s">
        <v>56</v>
      </c>
      <c r="G4" s="29" t="s">
        <v>58</v>
      </c>
      <c r="H4" s="29" t="s">
        <v>50</v>
      </c>
      <c r="I4" s="29" t="s">
        <v>62</v>
      </c>
      <c r="J4" s="43" t="s">
        <v>65</v>
      </c>
    </row>
    <row r="5" spans="1:11" ht="14.25" customHeight="1" x14ac:dyDescent="0.2">
      <c r="A5" s="178"/>
      <c r="B5" s="24" t="s">
        <v>17</v>
      </c>
      <c r="C5" s="7" t="s">
        <v>71</v>
      </c>
      <c r="D5" s="7" t="s">
        <v>67</v>
      </c>
      <c r="E5" s="7" t="s">
        <v>56</v>
      </c>
      <c r="F5" s="7" t="s">
        <v>40</v>
      </c>
      <c r="G5" s="7" t="s">
        <v>37</v>
      </c>
      <c r="H5" s="7" t="s">
        <v>58</v>
      </c>
      <c r="I5" s="7" t="s">
        <v>55</v>
      </c>
      <c r="J5" s="27" t="s">
        <v>38</v>
      </c>
      <c r="K5" s="45"/>
    </row>
    <row r="6" spans="1:11" ht="14.25" customHeight="1" x14ac:dyDescent="0.2">
      <c r="A6" s="178"/>
      <c r="B6" s="24" t="s">
        <v>18</v>
      </c>
      <c r="C6" s="7" t="s">
        <v>56</v>
      </c>
      <c r="D6" s="7" t="s">
        <v>71</v>
      </c>
      <c r="E6" s="7" t="s">
        <v>40</v>
      </c>
      <c r="F6" s="7" t="s">
        <v>58</v>
      </c>
      <c r="G6" s="7" t="s">
        <v>50</v>
      </c>
      <c r="H6" s="7" t="s">
        <v>65</v>
      </c>
      <c r="I6" s="7" t="s">
        <v>38</v>
      </c>
      <c r="J6" s="27" t="s">
        <v>23</v>
      </c>
    </row>
    <row r="7" spans="1:11" ht="15" customHeight="1" x14ac:dyDescent="0.2">
      <c r="A7" s="178"/>
      <c r="B7" s="24" t="s">
        <v>22</v>
      </c>
      <c r="C7" s="7" t="s">
        <v>58</v>
      </c>
      <c r="D7" s="7" t="s">
        <v>56</v>
      </c>
      <c r="E7" s="7" t="s">
        <v>63</v>
      </c>
      <c r="F7" s="7" t="s">
        <v>25</v>
      </c>
      <c r="G7" s="7" t="s">
        <v>49</v>
      </c>
      <c r="H7" s="7" t="s">
        <v>20</v>
      </c>
      <c r="I7" s="7" t="s">
        <v>23</v>
      </c>
      <c r="J7" s="27" t="s">
        <v>50</v>
      </c>
    </row>
    <row r="8" spans="1:11" ht="15" customHeight="1" thickBot="1" x14ac:dyDescent="0.25">
      <c r="A8" s="179"/>
      <c r="B8" s="26" t="s">
        <v>24</v>
      </c>
      <c r="C8" s="28" t="s">
        <v>40</v>
      </c>
      <c r="D8" s="28" t="s">
        <v>58</v>
      </c>
      <c r="E8" s="28" t="s">
        <v>37</v>
      </c>
      <c r="F8" s="28" t="s">
        <v>60</v>
      </c>
      <c r="G8" s="28" t="s">
        <v>20</v>
      </c>
      <c r="H8" s="28" t="s">
        <v>49</v>
      </c>
      <c r="I8" s="28" t="s">
        <v>50</v>
      </c>
      <c r="J8" s="30" t="s">
        <v>62</v>
      </c>
    </row>
    <row r="9" spans="1:11" ht="14.45" thickBot="1" x14ac:dyDescent="0.3">
      <c r="A9" s="8"/>
      <c r="B9" s="6"/>
      <c r="C9" s="40"/>
      <c r="D9" s="40"/>
      <c r="E9" s="40"/>
      <c r="F9" s="40"/>
      <c r="G9" s="40"/>
      <c r="H9" s="40"/>
      <c r="I9" s="41"/>
      <c r="J9" s="42"/>
    </row>
    <row r="10" spans="1:11" ht="14.25" customHeight="1" x14ac:dyDescent="0.2">
      <c r="A10" s="177" t="s">
        <v>26</v>
      </c>
      <c r="B10" s="25" t="s">
        <v>14</v>
      </c>
      <c r="C10" s="29" t="s">
        <v>25</v>
      </c>
      <c r="D10" s="29" t="s">
        <v>61</v>
      </c>
      <c r="E10" s="29" t="s">
        <v>66</v>
      </c>
      <c r="F10" s="29" t="s">
        <v>64</v>
      </c>
      <c r="G10" s="29" t="s">
        <v>49</v>
      </c>
      <c r="H10" s="29" t="s">
        <v>37</v>
      </c>
      <c r="I10" s="29" t="s">
        <v>21</v>
      </c>
      <c r="J10" s="43" t="s">
        <v>55</v>
      </c>
    </row>
    <row r="11" spans="1:11" ht="14.25" customHeight="1" x14ac:dyDescent="0.2">
      <c r="A11" s="178"/>
      <c r="B11" s="24" t="s">
        <v>17</v>
      </c>
      <c r="C11" s="7" t="s">
        <v>55</v>
      </c>
      <c r="D11" s="7" t="s">
        <v>56</v>
      </c>
      <c r="E11" s="7" t="s">
        <v>40</v>
      </c>
      <c r="F11" s="7" t="s">
        <v>66</v>
      </c>
      <c r="G11" s="7" t="s">
        <v>37</v>
      </c>
      <c r="H11" s="7" t="s">
        <v>71</v>
      </c>
      <c r="I11" s="7" t="s">
        <v>61</v>
      </c>
      <c r="J11" s="27" t="s">
        <v>21</v>
      </c>
    </row>
    <row r="12" spans="1:11" ht="14.25" customHeight="1" x14ac:dyDescent="0.2">
      <c r="A12" s="178"/>
      <c r="B12" s="24" t="s">
        <v>18</v>
      </c>
      <c r="C12" s="7" t="s">
        <v>37</v>
      </c>
      <c r="D12" s="7" t="s">
        <v>40</v>
      </c>
      <c r="E12" s="7" t="s">
        <v>61</v>
      </c>
      <c r="F12" s="7" t="s">
        <v>55</v>
      </c>
      <c r="G12" s="7" t="s">
        <v>71</v>
      </c>
      <c r="H12" s="7" t="s">
        <v>49</v>
      </c>
      <c r="I12" s="7" t="s">
        <v>65</v>
      </c>
      <c r="J12" s="27" t="s">
        <v>68</v>
      </c>
    </row>
    <row r="13" spans="1:11" ht="15" customHeight="1" x14ac:dyDescent="0.2">
      <c r="A13" s="178"/>
      <c r="B13" s="24" t="s">
        <v>22</v>
      </c>
      <c r="C13" s="7" t="s">
        <v>61</v>
      </c>
      <c r="D13" s="7" t="s">
        <v>37</v>
      </c>
      <c r="E13" s="7" t="s">
        <v>71</v>
      </c>
      <c r="F13" s="7" t="s">
        <v>40</v>
      </c>
      <c r="G13" s="7" t="s">
        <v>62</v>
      </c>
      <c r="H13" s="7" t="s">
        <v>55</v>
      </c>
      <c r="I13" s="7" t="s">
        <v>68</v>
      </c>
      <c r="J13" s="27" t="s">
        <v>56</v>
      </c>
    </row>
    <row r="14" spans="1:11" ht="15" customHeight="1" thickBot="1" x14ac:dyDescent="0.25">
      <c r="A14" s="179"/>
      <c r="B14" s="26" t="s">
        <v>24</v>
      </c>
      <c r="C14" s="28" t="s">
        <v>40</v>
      </c>
      <c r="D14" s="28" t="s">
        <v>66</v>
      </c>
      <c r="E14" s="28" t="s">
        <v>37</v>
      </c>
      <c r="F14" s="28" t="s">
        <v>71</v>
      </c>
      <c r="G14" s="28" t="s">
        <v>55</v>
      </c>
      <c r="H14" s="28" t="s">
        <v>62</v>
      </c>
      <c r="I14" s="28" t="s">
        <v>56</v>
      </c>
      <c r="J14" s="30" t="s">
        <v>61</v>
      </c>
    </row>
    <row r="15" spans="1:11" ht="14.45" thickBot="1" x14ac:dyDescent="0.3">
      <c r="A15" s="8"/>
      <c r="B15" s="6"/>
      <c r="C15" s="40"/>
      <c r="D15" s="42"/>
      <c r="E15" s="40"/>
      <c r="F15" s="42"/>
      <c r="G15" s="42"/>
      <c r="H15" s="42"/>
      <c r="I15" s="42"/>
      <c r="J15" s="42"/>
    </row>
    <row r="16" spans="1:11" ht="14.25" customHeight="1" x14ac:dyDescent="0.2">
      <c r="A16" s="177" t="s">
        <v>29</v>
      </c>
      <c r="B16" s="46" t="s">
        <v>14</v>
      </c>
      <c r="C16" s="29" t="s">
        <v>63</v>
      </c>
      <c r="D16" s="29" t="s">
        <v>40</v>
      </c>
      <c r="E16" s="29" t="s">
        <v>58</v>
      </c>
      <c r="F16" s="29" t="s">
        <v>61</v>
      </c>
      <c r="G16" s="29" t="s">
        <v>50</v>
      </c>
      <c r="H16" s="29" t="s">
        <v>71</v>
      </c>
      <c r="I16" s="29" t="s">
        <v>55</v>
      </c>
      <c r="J16" s="43" t="s">
        <v>56</v>
      </c>
    </row>
    <row r="17" spans="1:10" ht="14.25" customHeight="1" x14ac:dyDescent="0.2">
      <c r="A17" s="178"/>
      <c r="B17" s="44" t="s">
        <v>17</v>
      </c>
      <c r="C17" s="7" t="s">
        <v>60</v>
      </c>
      <c r="D17" s="7" t="s">
        <v>58</v>
      </c>
      <c r="E17" s="7" t="s">
        <v>40</v>
      </c>
      <c r="F17" s="7" t="s">
        <v>63</v>
      </c>
      <c r="G17" s="7" t="s">
        <v>71</v>
      </c>
      <c r="H17" s="7" t="s">
        <v>61</v>
      </c>
      <c r="I17" s="7" t="s">
        <v>50</v>
      </c>
      <c r="J17" s="27" t="s">
        <v>52</v>
      </c>
    </row>
    <row r="18" spans="1:10" ht="14.25" customHeight="1" x14ac:dyDescent="0.2">
      <c r="A18" s="178"/>
      <c r="B18" s="44" t="s">
        <v>18</v>
      </c>
      <c r="C18" s="7" t="s">
        <v>58</v>
      </c>
      <c r="D18" s="7" t="s">
        <v>60</v>
      </c>
      <c r="E18" s="7" t="s">
        <v>25</v>
      </c>
      <c r="F18" s="7" t="s">
        <v>55</v>
      </c>
      <c r="G18" s="7" t="s">
        <v>61</v>
      </c>
      <c r="H18" s="7" t="s">
        <v>50</v>
      </c>
      <c r="I18" s="7" t="s">
        <v>62</v>
      </c>
      <c r="J18" s="27" t="s">
        <v>71</v>
      </c>
    </row>
    <row r="19" spans="1:10" ht="14.25" customHeight="1" x14ac:dyDescent="0.2">
      <c r="A19" s="178"/>
      <c r="B19" s="44" t="s">
        <v>22</v>
      </c>
      <c r="C19" s="7" t="s">
        <v>40</v>
      </c>
      <c r="D19" s="7" t="s">
        <v>71</v>
      </c>
      <c r="E19" s="7" t="s">
        <v>55</v>
      </c>
      <c r="F19" s="7" t="s">
        <v>37</v>
      </c>
      <c r="G19" s="7" t="s">
        <v>58</v>
      </c>
      <c r="H19" s="7" t="s">
        <v>70</v>
      </c>
      <c r="I19" s="7" t="s">
        <v>56</v>
      </c>
      <c r="J19" s="27" t="s">
        <v>62</v>
      </c>
    </row>
    <row r="20" spans="1:10" ht="15" customHeight="1" thickBot="1" x14ac:dyDescent="0.25">
      <c r="A20" s="179"/>
      <c r="B20" s="47" t="s">
        <v>24</v>
      </c>
      <c r="C20" s="28" t="s">
        <v>37</v>
      </c>
      <c r="D20" s="28" t="s">
        <v>55</v>
      </c>
      <c r="E20" s="28" t="s">
        <v>56</v>
      </c>
      <c r="F20" s="28" t="s">
        <v>40</v>
      </c>
      <c r="G20" s="28" t="s">
        <v>70</v>
      </c>
      <c r="H20" s="28" t="s">
        <v>62</v>
      </c>
      <c r="I20" s="28" t="s">
        <v>71</v>
      </c>
      <c r="J20" s="30" t="s">
        <v>50</v>
      </c>
    </row>
    <row r="21" spans="1:10" ht="15" customHeight="1" thickBot="1" x14ac:dyDescent="0.3">
      <c r="A21" s="3"/>
      <c r="B21" s="6"/>
      <c r="C21" s="40"/>
      <c r="D21" s="40"/>
      <c r="E21" s="40"/>
      <c r="F21" s="40"/>
      <c r="G21" s="40"/>
      <c r="H21" s="42"/>
      <c r="I21" s="42"/>
      <c r="J21" s="42"/>
    </row>
    <row r="22" spans="1:10" ht="14.25" customHeight="1" x14ac:dyDescent="0.2">
      <c r="A22" s="177" t="s">
        <v>30</v>
      </c>
      <c r="B22" s="25" t="s">
        <v>14</v>
      </c>
      <c r="C22" s="29" t="s">
        <v>56</v>
      </c>
      <c r="D22" s="29" t="s">
        <v>25</v>
      </c>
      <c r="E22" s="29" t="s">
        <v>58</v>
      </c>
      <c r="F22" s="29" t="s">
        <v>71</v>
      </c>
      <c r="G22" s="29" t="s">
        <v>35</v>
      </c>
      <c r="H22" s="29" t="s">
        <v>55</v>
      </c>
      <c r="I22" s="29" t="s">
        <v>69</v>
      </c>
      <c r="J22" s="43" t="s">
        <v>69</v>
      </c>
    </row>
    <row r="23" spans="1:10" ht="14.25" customHeight="1" x14ac:dyDescent="0.2">
      <c r="A23" s="178"/>
      <c r="B23" s="24" t="s">
        <v>17</v>
      </c>
      <c r="C23" s="7" t="s">
        <v>55</v>
      </c>
      <c r="D23" s="7" t="s">
        <v>37</v>
      </c>
      <c r="E23" s="7" t="s">
        <v>71</v>
      </c>
      <c r="F23" s="7" t="s">
        <v>58</v>
      </c>
      <c r="G23" s="7" t="s">
        <v>69</v>
      </c>
      <c r="H23" s="7" t="s">
        <v>69</v>
      </c>
      <c r="I23" s="7" t="s">
        <v>52</v>
      </c>
      <c r="J23" s="27" t="s">
        <v>56</v>
      </c>
    </row>
    <row r="24" spans="1:10" ht="14.25" customHeight="1" x14ac:dyDescent="0.2">
      <c r="A24" s="178"/>
      <c r="B24" s="24" t="s">
        <v>18</v>
      </c>
      <c r="C24" s="7" t="s">
        <v>66</v>
      </c>
      <c r="D24" s="7" t="s">
        <v>55</v>
      </c>
      <c r="E24" s="7" t="s">
        <v>56</v>
      </c>
      <c r="F24" s="7" t="s">
        <v>37</v>
      </c>
      <c r="G24" s="7" t="s">
        <v>65</v>
      </c>
      <c r="H24" s="7" t="s">
        <v>58</v>
      </c>
      <c r="I24" s="7" t="s">
        <v>71</v>
      </c>
      <c r="J24" s="27" t="s">
        <v>38</v>
      </c>
    </row>
    <row r="25" spans="1:10" ht="15" customHeight="1" x14ac:dyDescent="0.2">
      <c r="A25" s="178"/>
      <c r="B25" s="24" t="s">
        <v>22</v>
      </c>
      <c r="C25" s="7" t="s">
        <v>58</v>
      </c>
      <c r="D25" s="7" t="s">
        <v>63</v>
      </c>
      <c r="E25" s="7" t="s">
        <v>60</v>
      </c>
      <c r="F25" s="7" t="s">
        <v>68</v>
      </c>
      <c r="G25" s="7" t="s">
        <v>55</v>
      </c>
      <c r="H25" s="7" t="s">
        <v>37</v>
      </c>
      <c r="I25" s="7" t="s">
        <v>38</v>
      </c>
      <c r="J25" s="27" t="s">
        <v>71</v>
      </c>
    </row>
    <row r="26" spans="1:10" ht="15" customHeight="1" thickBot="1" x14ac:dyDescent="0.25">
      <c r="A26" s="179"/>
      <c r="B26" s="26" t="s">
        <v>24</v>
      </c>
      <c r="C26" s="28" t="s">
        <v>71</v>
      </c>
      <c r="D26" s="28" t="s">
        <v>58</v>
      </c>
      <c r="E26" s="28" t="s">
        <v>68</v>
      </c>
      <c r="F26" s="28" t="s">
        <v>56</v>
      </c>
      <c r="G26" s="28" t="s">
        <v>62</v>
      </c>
      <c r="H26" s="28" t="s">
        <v>54</v>
      </c>
      <c r="I26" s="28" t="s">
        <v>57</v>
      </c>
      <c r="J26" s="30" t="s">
        <v>55</v>
      </c>
    </row>
    <row r="27" spans="1:10" ht="14.45" thickBot="1" x14ac:dyDescent="0.3">
      <c r="A27" s="8"/>
      <c r="B27" s="6"/>
      <c r="C27" s="42"/>
      <c r="D27" s="42"/>
      <c r="E27" s="42"/>
      <c r="F27" s="42"/>
      <c r="G27" s="40"/>
      <c r="H27" s="42"/>
      <c r="I27" s="42"/>
      <c r="J27" s="42"/>
    </row>
    <row r="28" spans="1:10" ht="14.25" customHeight="1" x14ac:dyDescent="0.2">
      <c r="A28" s="177" t="s">
        <v>32</v>
      </c>
      <c r="B28" s="25" t="s">
        <v>14</v>
      </c>
      <c r="C28" s="29" t="s">
        <v>33</v>
      </c>
      <c r="D28" s="29" t="s">
        <v>33</v>
      </c>
      <c r="E28" s="29" t="s">
        <v>33</v>
      </c>
      <c r="F28" s="29" t="s">
        <v>33</v>
      </c>
      <c r="G28" s="29" t="s">
        <v>33</v>
      </c>
      <c r="H28" s="29" t="s">
        <v>33</v>
      </c>
      <c r="I28" s="29" t="s">
        <v>33</v>
      </c>
      <c r="J28" s="29" t="s">
        <v>33</v>
      </c>
    </row>
    <row r="29" spans="1:10" ht="14.25" customHeight="1" x14ac:dyDescent="0.2">
      <c r="A29" s="178"/>
      <c r="B29" s="24" t="s">
        <v>17</v>
      </c>
      <c r="C29" s="7" t="s">
        <v>64</v>
      </c>
      <c r="D29" s="7" t="s">
        <v>34</v>
      </c>
      <c r="E29" s="7" t="s">
        <v>63</v>
      </c>
      <c r="F29" s="7" t="s">
        <v>56</v>
      </c>
      <c r="G29" s="7" t="s">
        <v>50</v>
      </c>
      <c r="H29" s="7" t="s">
        <v>58</v>
      </c>
      <c r="I29" s="7" t="s">
        <v>52</v>
      </c>
      <c r="J29" s="27" t="s">
        <v>57</v>
      </c>
    </row>
    <row r="30" spans="1:10" ht="14.25" customHeight="1" x14ac:dyDescent="0.2">
      <c r="A30" s="178"/>
      <c r="B30" s="24" t="s">
        <v>18</v>
      </c>
      <c r="C30" s="7" t="s">
        <v>34</v>
      </c>
      <c r="D30" s="7" t="s">
        <v>56</v>
      </c>
      <c r="E30" s="7" t="s">
        <v>64</v>
      </c>
      <c r="F30" s="7" t="s">
        <v>63</v>
      </c>
      <c r="G30" s="7" t="s">
        <v>58</v>
      </c>
      <c r="H30" s="7" t="s">
        <v>57</v>
      </c>
      <c r="I30" s="7" t="s">
        <v>52</v>
      </c>
      <c r="J30" s="27" t="s">
        <v>50</v>
      </c>
    </row>
    <row r="31" spans="1:10" ht="14.25" customHeight="1" x14ac:dyDescent="0.2">
      <c r="A31" s="178"/>
      <c r="B31" s="24" t="s">
        <v>22</v>
      </c>
      <c r="C31" s="7" t="s">
        <v>63</v>
      </c>
      <c r="D31" s="7" t="s">
        <v>64</v>
      </c>
      <c r="E31" s="7" t="s">
        <v>58</v>
      </c>
      <c r="F31" s="7" t="s">
        <v>34</v>
      </c>
      <c r="G31" s="7" t="s">
        <v>49</v>
      </c>
      <c r="H31" s="7" t="s">
        <v>50</v>
      </c>
      <c r="I31" s="7" t="s">
        <v>56</v>
      </c>
      <c r="J31" s="27" t="s">
        <v>52</v>
      </c>
    </row>
    <row r="32" spans="1:10" ht="15" customHeight="1" thickBot="1" x14ac:dyDescent="0.25">
      <c r="A32" s="179"/>
      <c r="B32" s="26" t="s">
        <v>24</v>
      </c>
      <c r="C32" s="28" t="s">
        <v>56</v>
      </c>
      <c r="D32" s="28" t="s">
        <v>63</v>
      </c>
      <c r="E32" s="28" t="s">
        <v>34</v>
      </c>
      <c r="F32" s="28" t="s">
        <v>58</v>
      </c>
      <c r="G32" s="28" t="s">
        <v>57</v>
      </c>
      <c r="H32" s="28" t="s">
        <v>49</v>
      </c>
      <c r="I32" s="28" t="s">
        <v>50</v>
      </c>
      <c r="J32" s="30" t="s">
        <v>52</v>
      </c>
    </row>
    <row r="33" spans="1:10" ht="14.45" thickBot="1" x14ac:dyDescent="0.3"/>
    <row r="34" spans="1:10" x14ac:dyDescent="0.2">
      <c r="A34" s="9" t="s">
        <v>35</v>
      </c>
      <c r="B34" s="10"/>
      <c r="C34" s="10" t="s">
        <v>36</v>
      </c>
      <c r="D34" s="10" t="s">
        <v>36</v>
      </c>
      <c r="E34" s="10" t="s">
        <v>36</v>
      </c>
      <c r="F34" s="10" t="s">
        <v>36</v>
      </c>
      <c r="G34" s="10" t="s">
        <v>37</v>
      </c>
      <c r="H34" s="10" t="s">
        <v>37</v>
      </c>
      <c r="I34" s="10" t="s">
        <v>38</v>
      </c>
      <c r="J34" s="31" t="s">
        <v>38</v>
      </c>
    </row>
    <row r="35" spans="1:10" x14ac:dyDescent="0.2">
      <c r="A35" s="11" t="s">
        <v>39</v>
      </c>
      <c r="B35" s="12"/>
      <c r="C35" s="12" t="s">
        <v>40</v>
      </c>
      <c r="D35" s="12" t="s">
        <v>40</v>
      </c>
      <c r="E35" s="12" t="s">
        <v>40</v>
      </c>
      <c r="F35" s="12" t="s">
        <v>40</v>
      </c>
      <c r="G35" s="12" t="s">
        <v>36</v>
      </c>
      <c r="H35" s="12" t="s">
        <v>36</v>
      </c>
      <c r="I35" s="12" t="s">
        <v>37</v>
      </c>
      <c r="J35" s="32" t="s">
        <v>37</v>
      </c>
    </row>
    <row r="36" spans="1:10" x14ac:dyDescent="0.2">
      <c r="A36" s="11" t="s">
        <v>60</v>
      </c>
      <c r="B36" s="12"/>
      <c r="C36" s="12" t="s">
        <v>41</v>
      </c>
      <c r="D36" s="12" t="s">
        <v>41</v>
      </c>
      <c r="E36" s="12" t="s">
        <v>41</v>
      </c>
      <c r="F36" s="12" t="s">
        <v>41</v>
      </c>
      <c r="G36" s="12"/>
      <c r="H36" s="12"/>
      <c r="I36" s="12"/>
      <c r="J36" s="32"/>
    </row>
    <row r="37" spans="1:10" x14ac:dyDescent="0.2">
      <c r="A37" s="11" t="s">
        <v>42</v>
      </c>
      <c r="B37" s="12"/>
      <c r="C37" s="12"/>
      <c r="D37" s="12"/>
      <c r="E37" s="12"/>
      <c r="F37" s="12"/>
      <c r="G37" s="12" t="s">
        <v>43</v>
      </c>
      <c r="H37" s="12" t="s">
        <v>43</v>
      </c>
      <c r="I37" s="12" t="s">
        <v>43</v>
      </c>
      <c r="J37" s="32" t="s">
        <v>43</v>
      </c>
    </row>
    <row r="38" spans="1:10" ht="15" thickBot="1" x14ac:dyDescent="0.25">
      <c r="A38" s="13" t="s">
        <v>61</v>
      </c>
      <c r="B38" s="14"/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4" t="s">
        <v>44</v>
      </c>
      <c r="I38" s="14" t="s">
        <v>44</v>
      </c>
      <c r="J38" s="33" t="s">
        <v>44</v>
      </c>
    </row>
    <row r="39" spans="1:10" ht="15" thickBot="1" x14ac:dyDescent="0.25">
      <c r="G39" s="4"/>
      <c r="H39" s="4"/>
    </row>
    <row r="40" spans="1:10" x14ac:dyDescent="0.2">
      <c r="A40" s="9" t="s">
        <v>0</v>
      </c>
      <c r="B40" s="10"/>
      <c r="C40" s="34">
        <f>COUNTIF(C8:C31,$A$40)</f>
        <v>0</v>
      </c>
      <c r="D40" s="34">
        <f>COUNTIF(D4:D32,$A$40)</f>
        <v>0</v>
      </c>
      <c r="E40" s="34">
        <f>COUNTIF(E3:E32,$A$40)</f>
        <v>0</v>
      </c>
      <c r="F40" s="34">
        <f>COUNTIF(F3:F31,$A$40)</f>
        <v>0</v>
      </c>
      <c r="G40" s="34">
        <f>COUNTIF(G6:G32,$A$40)</f>
        <v>0</v>
      </c>
      <c r="H40" s="34">
        <f>COUNTIF(H7:H31,$A$40)</f>
        <v>0</v>
      </c>
      <c r="I40" s="34">
        <f>COUNTIF(I5:I32,$A$40)</f>
        <v>0</v>
      </c>
      <c r="J40" s="35">
        <f>COUNTIF(J5:J32,$A$40)</f>
        <v>0</v>
      </c>
    </row>
    <row r="41" spans="1:10" x14ac:dyDescent="0.2">
      <c r="A41" s="11" t="s">
        <v>71</v>
      </c>
      <c r="B41" s="12"/>
      <c r="C41" s="15">
        <f>COUNTIF(C4:C32,$A$41)</f>
        <v>2</v>
      </c>
      <c r="D41" s="15">
        <f>COUNTIF(D4:D32,$A$41)</f>
        <v>2</v>
      </c>
      <c r="E41" s="15">
        <f>COUNTIF(E3:E32,$A$41)</f>
        <v>2</v>
      </c>
      <c r="F41" s="15">
        <f>COUNTIF(F3:F31,$A$41)</f>
        <v>2</v>
      </c>
      <c r="G41" s="15">
        <f>COUNTIF(G6:G32,$A$41)</f>
        <v>2</v>
      </c>
      <c r="H41" s="15">
        <f>COUNTIF(H7:H31,$A$41)</f>
        <v>2</v>
      </c>
      <c r="I41" s="15">
        <f>COUNTIF(I6:I32,$A$41)</f>
        <v>2</v>
      </c>
      <c r="J41" s="36">
        <f>COUNTIF(J5:J32,$A$41)</f>
        <v>2</v>
      </c>
    </row>
    <row r="42" spans="1:10" x14ac:dyDescent="0.2">
      <c r="A42" s="11" t="s">
        <v>62</v>
      </c>
      <c r="B42" s="12"/>
      <c r="C42" s="15">
        <f>COUNTIF(C8:C31,$A$42)</f>
        <v>0</v>
      </c>
      <c r="D42" s="15">
        <f>COUNTIF(D4:D32,$A$42)</f>
        <v>0</v>
      </c>
      <c r="E42" s="15">
        <f>COUNTIF(E3:E32,$A$42)</f>
        <v>0</v>
      </c>
      <c r="F42" s="15">
        <f>COUNTIF(F3:F31,$A$42)</f>
        <v>0</v>
      </c>
      <c r="G42" s="15">
        <f>COUNTIF(G6:G32,$A$42)</f>
        <v>2</v>
      </c>
      <c r="H42" s="15">
        <f>COUNTIF(H7:H31,$A$42)</f>
        <v>2</v>
      </c>
      <c r="I42" s="15">
        <f>COUNTIF(I6:I32,$A$42)</f>
        <v>1</v>
      </c>
      <c r="J42" s="36">
        <f>COUNTIF(J5:J32,$A$42)</f>
        <v>2</v>
      </c>
    </row>
    <row r="43" spans="1:10" x14ac:dyDescent="0.2">
      <c r="A43" s="11" t="s">
        <v>1</v>
      </c>
      <c r="B43" s="12"/>
      <c r="C43" s="15">
        <f>COUNTIF(C4:C31,$A$43)</f>
        <v>0</v>
      </c>
      <c r="D43" s="15">
        <f>COUNTIF(D4:D32,$A$43)</f>
        <v>0</v>
      </c>
      <c r="E43" s="15">
        <f>COUNTIF(E3:E32,$A$43)</f>
        <v>0</v>
      </c>
      <c r="F43" s="15">
        <f>COUNTIF(F3:F31,$A$43)</f>
        <v>0</v>
      </c>
      <c r="G43" s="15">
        <f>COUNTIF(G6:G32,$A$43)</f>
        <v>0</v>
      </c>
      <c r="H43" s="15">
        <f>COUNTIF(H7:H31,$A$43)</f>
        <v>0</v>
      </c>
      <c r="I43" s="15">
        <f>COUNTIF(I6:I32,$A$43)</f>
        <v>0</v>
      </c>
      <c r="J43" s="36">
        <f>COUNTIF(J7:J32,$A$43)</f>
        <v>0</v>
      </c>
    </row>
    <row r="44" spans="1:10" x14ac:dyDescent="0.2">
      <c r="A44" s="11" t="s">
        <v>37</v>
      </c>
      <c r="B44" s="12"/>
      <c r="C44" s="15">
        <f>COUNTIF(C8:C31,$A$44)</f>
        <v>2</v>
      </c>
      <c r="D44" s="15">
        <f>COUNTIF(D4:D32,$A$44)</f>
        <v>2</v>
      </c>
      <c r="E44" s="15">
        <f>COUNTIF(E3:E32,$A$44)</f>
        <v>2</v>
      </c>
      <c r="F44" s="15">
        <f>COUNTIF(F3:F31,$A$44)</f>
        <v>2</v>
      </c>
      <c r="G44" s="15">
        <f>COUNTIF(G6:G32,$A$44)</f>
        <v>1</v>
      </c>
      <c r="H44" s="15">
        <f>COUNTIF(H7:H31,$A$44)</f>
        <v>2</v>
      </c>
      <c r="I44" s="15">
        <f>COUNTIF(I6:I32,$A$44)</f>
        <v>0</v>
      </c>
      <c r="J44" s="36">
        <f>COUNTIF(J5:J32,$A$44)</f>
        <v>0</v>
      </c>
    </row>
    <row r="45" spans="1:10" x14ac:dyDescent="0.2">
      <c r="A45" s="11" t="s">
        <v>55</v>
      </c>
      <c r="B45" s="12"/>
      <c r="C45" s="15">
        <f>COUNTIF(C8:C31,$A$45)</f>
        <v>2</v>
      </c>
      <c r="D45" s="15">
        <f>COUNTIF(D4:D32,$A$45)</f>
        <v>2</v>
      </c>
      <c r="E45" s="15">
        <f>COUNTIF(E4:E32,$A$45)</f>
        <v>2</v>
      </c>
      <c r="F45" s="15">
        <f>COUNTIF(F$4:F$31,A45)</f>
        <v>2</v>
      </c>
      <c r="G45" s="15">
        <f>COUNTIF(G3:G30,$A$45)</f>
        <v>2</v>
      </c>
      <c r="H45" s="15">
        <f>COUNTIF(H8:H31,$A$45)</f>
        <v>2</v>
      </c>
      <c r="I45" s="15">
        <f>COUNTIF(I8:I30,$A$45)</f>
        <v>1</v>
      </c>
      <c r="J45" s="36">
        <f>COUNTIF(J7:J30,$A$45)</f>
        <v>2</v>
      </c>
    </row>
    <row r="46" spans="1:10" x14ac:dyDescent="0.2">
      <c r="A46" s="37" t="s">
        <v>58</v>
      </c>
      <c r="B46" s="12"/>
      <c r="C46" s="15">
        <f>COUNTIF(C4:C32,$A$46)</f>
        <v>3</v>
      </c>
      <c r="D46" s="15">
        <f>COUNTIF(D4:D32,$A$46)</f>
        <v>3</v>
      </c>
      <c r="E46" s="15">
        <f>COUNTIF(E3:E32,$A$46)</f>
        <v>3</v>
      </c>
      <c r="F46" s="15">
        <f>COUNTIF(F$4:F$32,A46)</f>
        <v>3</v>
      </c>
      <c r="G46" s="15">
        <f>COUNTIF(G3:G30,$A$46)</f>
        <v>3</v>
      </c>
      <c r="H46" s="15">
        <f>COUNTIF(H7:H32,$A$46)</f>
        <v>2</v>
      </c>
      <c r="I46" s="15">
        <f>COUNTIF(I8:I30,$A$46)</f>
        <v>0</v>
      </c>
      <c r="J46" s="36">
        <f>COUNTIF(J5:J32,$A$46)</f>
        <v>0</v>
      </c>
    </row>
    <row r="47" spans="1:10" x14ac:dyDescent="0.2">
      <c r="A47" s="11" t="s">
        <v>56</v>
      </c>
      <c r="B47" s="12"/>
      <c r="C47" s="15">
        <f>COUNTIF(C4:C32,$A$47)</f>
        <v>3</v>
      </c>
      <c r="D47" s="15">
        <f>COUNTIF(D4:D32,$A$47)</f>
        <v>3</v>
      </c>
      <c r="E47" s="15">
        <f>COUNTIF(E3:E32,$A$47)</f>
        <v>3</v>
      </c>
      <c r="F47" s="15">
        <f t="shared" ref="F47:F52" si="0">COUNTIF(F$4:F$31,A47)</f>
        <v>3</v>
      </c>
      <c r="G47" s="15">
        <f>COUNTIF(G6:G32,$A$47)</f>
        <v>0</v>
      </c>
      <c r="H47" s="15">
        <f>COUNTIF(H7:H32,$A$47)</f>
        <v>0</v>
      </c>
      <c r="I47" s="15">
        <f>COUNTIF(I6:I32,$A$47)</f>
        <v>3</v>
      </c>
      <c r="J47" s="36">
        <f>COUNTIF(J5:J32,$A$47)</f>
        <v>3</v>
      </c>
    </row>
    <row r="48" spans="1:10" x14ac:dyDescent="0.2">
      <c r="A48" s="11" t="s">
        <v>2</v>
      </c>
      <c r="B48" s="12"/>
      <c r="C48" s="15">
        <f>COUNTIF(C4:C32,$A$48)</f>
        <v>0</v>
      </c>
      <c r="D48" s="15">
        <f>COUNTIF(D4:D32,$A$48)</f>
        <v>0</v>
      </c>
      <c r="E48" s="15">
        <f>COUNTIF(E3:E32,$A$48)</f>
        <v>0</v>
      </c>
      <c r="F48" s="15">
        <f t="shared" si="0"/>
        <v>0</v>
      </c>
      <c r="G48" s="15">
        <f>COUNTIF(G3:G30,$A$48)</f>
        <v>0</v>
      </c>
      <c r="H48" s="15">
        <f>COUNTIF(H8:H31,$A$48)</f>
        <v>0</v>
      </c>
      <c r="I48" s="15">
        <f>COUNTIF(I8:I30,$A$48)</f>
        <v>0</v>
      </c>
      <c r="J48" s="36">
        <f>COUNTIF(J5:J32,$A$48)</f>
        <v>0</v>
      </c>
    </row>
    <row r="49" spans="1:10" x14ac:dyDescent="0.2">
      <c r="A49" s="11" t="s">
        <v>59</v>
      </c>
      <c r="B49" s="12"/>
      <c r="C49" s="15">
        <f>COUNTIF(C8:C31,$A$49)</f>
        <v>0</v>
      </c>
      <c r="D49" s="15">
        <f>COUNTIF(D4:D32,$A$49)</f>
        <v>0</v>
      </c>
      <c r="E49" s="15">
        <f>COUNTIF(E3:E32,$A$49)</f>
        <v>0</v>
      </c>
      <c r="F49" s="15">
        <f t="shared" si="0"/>
        <v>0</v>
      </c>
      <c r="G49" s="15">
        <f>COUNTIF(G3:G30,$A$49)</f>
        <v>0</v>
      </c>
      <c r="H49" s="15">
        <f>COUNTIF(H8:H31,$A$49)</f>
        <v>0</v>
      </c>
      <c r="I49" s="15">
        <f>COUNTIF(I8:I30,$A$49)</f>
        <v>0</v>
      </c>
      <c r="J49" s="36">
        <f>COUNTIF(J7:J30,$A$49)</f>
        <v>0</v>
      </c>
    </row>
    <row r="50" spans="1:10" x14ac:dyDescent="0.2">
      <c r="A50" s="11" t="s">
        <v>60</v>
      </c>
      <c r="B50" s="12"/>
      <c r="C50" s="15">
        <f>COUNTIF(C8:C31,$A$50)</f>
        <v>1</v>
      </c>
      <c r="D50" s="15">
        <f>COUNTIF(D4:D32,$A$50)</f>
        <v>1</v>
      </c>
      <c r="E50" s="15">
        <f>COUNTIF(E3:E32,$A$50)</f>
        <v>1</v>
      </c>
      <c r="F50" s="15">
        <f t="shared" si="0"/>
        <v>1</v>
      </c>
      <c r="G50" s="15">
        <f>COUNTIF(G4:G32,$A$50)</f>
        <v>0</v>
      </c>
      <c r="H50" s="15">
        <f>COUNTIF(H8:H31,$A$50)</f>
        <v>0</v>
      </c>
      <c r="I50" s="15">
        <f>COUNTIF(I8:I30,$A$50)</f>
        <v>0</v>
      </c>
      <c r="J50" s="36">
        <f>COUNTIF(J7:J30,$A$50)</f>
        <v>0</v>
      </c>
    </row>
    <row r="51" spans="1:10" x14ac:dyDescent="0.2">
      <c r="A51" s="11" t="s">
        <v>61</v>
      </c>
      <c r="B51" s="12"/>
      <c r="C51" s="15">
        <f>COUNTIF(C8:C31,$G$18)</f>
        <v>1</v>
      </c>
      <c r="D51" s="15">
        <f>COUNTIF(D4:D32,$G$18)</f>
        <v>1</v>
      </c>
      <c r="E51" s="15">
        <f>COUNTIF(E3:E32,$G$18)</f>
        <v>1</v>
      </c>
      <c r="F51" s="15">
        <f t="shared" si="0"/>
        <v>1</v>
      </c>
      <c r="G51" s="15">
        <f>COUNTIF(G3:G30,$G$18)</f>
        <v>1</v>
      </c>
      <c r="H51" s="15">
        <f>COUNTIF(H8:H31,$G$18)</f>
        <v>1</v>
      </c>
      <c r="I51" s="15">
        <f>COUNTIF(I8:I30,$G$18)</f>
        <v>1</v>
      </c>
      <c r="J51" s="36">
        <f>COUNTIF(J7:J30,$G$18)</f>
        <v>1</v>
      </c>
    </row>
    <row r="52" spans="1:10" x14ac:dyDescent="0.2">
      <c r="A52" s="11" t="s">
        <v>57</v>
      </c>
      <c r="B52" s="12"/>
      <c r="C52" s="15">
        <f>COUNTIF(C8:C31,$A$52)</f>
        <v>0</v>
      </c>
      <c r="D52" s="15">
        <f>COUNTIF(D4:D32,$A$52)</f>
        <v>0</v>
      </c>
      <c r="E52" s="15">
        <f>COUNTIF(E3:E32,$A$52)</f>
        <v>0</v>
      </c>
      <c r="F52" s="15">
        <f t="shared" si="0"/>
        <v>0</v>
      </c>
      <c r="G52" s="15">
        <f>COUNTIF(G4:G32,$A$52)</f>
        <v>1</v>
      </c>
      <c r="H52" s="15">
        <f>COUNTIF(H8:H31,$A$52)</f>
        <v>1</v>
      </c>
      <c r="I52" s="15">
        <f>COUNTIF(I5:I32,$A$52)</f>
        <v>1</v>
      </c>
      <c r="J52" s="36">
        <f>COUNTIF(J7:J30,$A$52)</f>
        <v>1</v>
      </c>
    </row>
    <row r="53" spans="1:10" x14ac:dyDescent="0.2">
      <c r="A53" s="11" t="s">
        <v>39</v>
      </c>
      <c r="B53" s="12"/>
      <c r="C53" s="15">
        <v>1</v>
      </c>
      <c r="D53" s="15">
        <v>1</v>
      </c>
      <c r="E53" s="15">
        <v>1</v>
      </c>
      <c r="F53" s="15">
        <v>1</v>
      </c>
      <c r="G53" s="15">
        <f>COUNTIF(G3:G30,$G$8)</f>
        <v>1</v>
      </c>
      <c r="H53" s="15">
        <v>1</v>
      </c>
      <c r="I53" s="15">
        <v>1</v>
      </c>
      <c r="J53" s="36">
        <v>1</v>
      </c>
    </row>
    <row r="54" spans="1:10" x14ac:dyDescent="0.2">
      <c r="A54" s="11" t="s">
        <v>35</v>
      </c>
      <c r="B54" s="12"/>
      <c r="C54" s="15">
        <f>COUNTIF(C8:C31,$C$30)</f>
        <v>1</v>
      </c>
      <c r="D54" s="15">
        <f>COUNTIF(D4:D32,$C$30)</f>
        <v>1</v>
      </c>
      <c r="E54" s="15">
        <f>COUNTIF(E3:E32,$C$30)</f>
        <v>1</v>
      </c>
      <c r="F54" s="15">
        <v>1</v>
      </c>
      <c r="G54" s="15">
        <v>1</v>
      </c>
      <c r="H54" s="15">
        <v>1</v>
      </c>
      <c r="I54" s="15">
        <v>1</v>
      </c>
      <c r="J54" s="36">
        <v>1</v>
      </c>
    </row>
    <row r="55" spans="1:10" ht="15" thickBot="1" x14ac:dyDescent="0.25">
      <c r="A55" s="38"/>
      <c r="B55" s="39"/>
      <c r="C55" s="16">
        <f t="shared" ref="C55:J55" si="1">SUM(C40:C54)</f>
        <v>16</v>
      </c>
      <c r="D55" s="16">
        <f t="shared" si="1"/>
        <v>16</v>
      </c>
      <c r="E55" s="17">
        <f t="shared" si="1"/>
        <v>16</v>
      </c>
      <c r="F55" s="17">
        <f t="shared" si="1"/>
        <v>16</v>
      </c>
      <c r="G55" s="17">
        <f t="shared" si="1"/>
        <v>14</v>
      </c>
      <c r="H55" s="17">
        <f t="shared" si="1"/>
        <v>14</v>
      </c>
      <c r="I55" s="18">
        <f t="shared" si="1"/>
        <v>11</v>
      </c>
      <c r="J55" s="18">
        <f t="shared" si="1"/>
        <v>13</v>
      </c>
    </row>
    <row r="59" spans="1:10" x14ac:dyDescent="0.2">
      <c r="A59" s="12" t="s">
        <v>47</v>
      </c>
      <c r="B59" s="12" t="s">
        <v>49</v>
      </c>
    </row>
    <row r="60" spans="1:10" x14ac:dyDescent="0.2">
      <c r="A60" s="12" t="s">
        <v>48</v>
      </c>
      <c r="B60" s="12" t="s">
        <v>50</v>
      </c>
    </row>
    <row r="61" spans="1:10" x14ac:dyDescent="0.2">
      <c r="A61" s="12" t="s">
        <v>51</v>
      </c>
      <c r="B61" s="12" t="s">
        <v>52</v>
      </c>
    </row>
  </sheetData>
  <mergeCells count="6">
    <mergeCell ref="A28:A32"/>
    <mergeCell ref="A1:J1"/>
    <mergeCell ref="A4:A8"/>
    <mergeCell ref="A10:A14"/>
    <mergeCell ref="A16:A20"/>
    <mergeCell ref="A22:A26"/>
  </mergeCells>
  <printOptions horizontalCentered="1" verticalCentered="1"/>
  <pageMargins left="0.51181102362204722" right="0.51181102362204722" top="1.3779527559055118" bottom="0" header="0.31496062992125984" footer="0.31496062992125984"/>
  <pageSetup paperSize="9" scale="72" orientation="landscape" r:id="rId1"/>
  <headerFooter>
    <oddHeader>&amp;L&amp;G&amp;R
&amp;D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topLeftCell="A13" zoomScale="90" zoomScaleNormal="90" workbookViewId="0">
      <selection activeCell="Q30" sqref="Q30"/>
    </sheetView>
  </sheetViews>
  <sheetFormatPr defaultColWidth="9.140625" defaultRowHeight="14.25" x14ac:dyDescent="0.2"/>
  <cols>
    <col min="1" max="1" width="10.42578125" style="2" bestFit="1" customWidth="1"/>
    <col min="2" max="2" width="6.5703125" style="2" customWidth="1"/>
    <col min="3" max="5" width="19" style="2" bestFit="1" customWidth="1"/>
    <col min="6" max="6" width="17.5703125" style="2" bestFit="1" customWidth="1"/>
    <col min="7" max="8" width="19" style="2" bestFit="1" customWidth="1"/>
    <col min="9" max="9" width="3.5703125" style="2" customWidth="1"/>
    <col min="10" max="13" width="16.5703125" style="2" hidden="1" customWidth="1"/>
    <col min="14" max="15" width="0" style="2" hidden="1" customWidth="1"/>
    <col min="16" max="16384" width="9.140625" style="2"/>
  </cols>
  <sheetData>
    <row r="1" spans="1:15" ht="14.4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5" ht="15.75" thickBot="1" x14ac:dyDescent="0.3">
      <c r="A2" s="210" t="s">
        <v>72</v>
      </c>
      <c r="B2" s="211"/>
      <c r="C2" s="211"/>
      <c r="D2" s="211"/>
      <c r="E2" s="211"/>
      <c r="F2" s="211"/>
      <c r="G2" s="211"/>
      <c r="H2" s="212"/>
      <c r="I2" s="48"/>
    </row>
    <row r="3" spans="1:15" ht="14.45" thickBot="1" x14ac:dyDescent="0.3">
      <c r="A3" s="213"/>
      <c r="B3" s="213"/>
      <c r="C3" s="213"/>
      <c r="D3" s="213"/>
      <c r="E3" s="213"/>
      <c r="F3" s="213"/>
      <c r="G3" s="213"/>
      <c r="H3" s="213"/>
      <c r="I3" s="5"/>
    </row>
    <row r="4" spans="1:15" ht="15" customHeight="1" x14ac:dyDescent="0.2">
      <c r="A4" s="214" t="s">
        <v>73</v>
      </c>
      <c r="B4" s="49"/>
      <c r="C4" s="50" t="s">
        <v>74</v>
      </c>
      <c r="D4" s="50" t="s">
        <v>75</v>
      </c>
      <c r="E4" s="50" t="s">
        <v>76</v>
      </c>
      <c r="F4" s="50" t="s">
        <v>77</v>
      </c>
      <c r="G4" s="50" t="s">
        <v>78</v>
      </c>
      <c r="H4" s="51" t="s">
        <v>79</v>
      </c>
      <c r="I4" s="5"/>
      <c r="J4" s="52" t="s">
        <v>74</v>
      </c>
      <c r="K4" s="53" t="s">
        <v>75</v>
      </c>
      <c r="L4" s="53" t="s">
        <v>76</v>
      </c>
      <c r="M4" s="53" t="s">
        <v>77</v>
      </c>
      <c r="N4" s="204" t="s">
        <v>80</v>
      </c>
      <c r="O4" s="205"/>
    </row>
    <row r="5" spans="1:15" ht="15" customHeight="1" x14ac:dyDescent="0.2">
      <c r="A5" s="215"/>
      <c r="B5" s="54" t="s">
        <v>81</v>
      </c>
      <c r="C5" s="55" t="s">
        <v>82</v>
      </c>
      <c r="D5" s="55" t="s">
        <v>0</v>
      </c>
      <c r="E5" s="55" t="s">
        <v>1</v>
      </c>
      <c r="F5" s="55" t="s">
        <v>2</v>
      </c>
      <c r="G5" s="55" t="s">
        <v>83</v>
      </c>
      <c r="H5" s="56" t="s">
        <v>84</v>
      </c>
      <c r="I5" s="1"/>
      <c r="J5" s="57" t="s">
        <v>82</v>
      </c>
      <c r="K5" s="58" t="s">
        <v>0</v>
      </c>
      <c r="L5" s="58" t="s">
        <v>1</v>
      </c>
      <c r="M5" s="58" t="s">
        <v>2</v>
      </c>
      <c r="N5" s="197" t="s">
        <v>85</v>
      </c>
      <c r="O5" s="198"/>
    </row>
    <row r="6" spans="1:15" ht="15" customHeight="1" x14ac:dyDescent="0.2">
      <c r="A6" s="215"/>
      <c r="B6" s="54" t="s">
        <v>86</v>
      </c>
      <c r="C6" s="55" t="s">
        <v>1</v>
      </c>
      <c r="D6" s="55" t="s">
        <v>2</v>
      </c>
      <c r="E6" s="55" t="s">
        <v>0</v>
      </c>
      <c r="F6" s="55" t="s">
        <v>82</v>
      </c>
      <c r="G6" s="59" t="s">
        <v>84</v>
      </c>
      <c r="H6" s="56" t="s">
        <v>83</v>
      </c>
      <c r="I6" s="5"/>
      <c r="J6" s="57" t="s">
        <v>1</v>
      </c>
      <c r="K6" s="58" t="s">
        <v>2</v>
      </c>
      <c r="L6" s="58" t="s">
        <v>0</v>
      </c>
      <c r="M6" s="58" t="s">
        <v>82</v>
      </c>
      <c r="N6" s="197" t="s">
        <v>83</v>
      </c>
      <c r="O6" s="198"/>
    </row>
    <row r="7" spans="1:15" ht="15" customHeight="1" x14ac:dyDescent="0.2">
      <c r="A7" s="215"/>
      <c r="B7" s="54" t="s">
        <v>87</v>
      </c>
      <c r="C7" s="55" t="s">
        <v>83</v>
      </c>
      <c r="D7" s="55" t="s">
        <v>82</v>
      </c>
      <c r="E7" s="55" t="s">
        <v>84</v>
      </c>
      <c r="F7" s="55" t="s">
        <v>0</v>
      </c>
      <c r="G7" s="55" t="s">
        <v>88</v>
      </c>
      <c r="H7" s="56" t="s">
        <v>88</v>
      </c>
      <c r="I7" s="1"/>
      <c r="J7" s="57" t="s">
        <v>83</v>
      </c>
      <c r="K7" s="58" t="s">
        <v>85</v>
      </c>
      <c r="L7" s="58" t="s">
        <v>82</v>
      </c>
      <c r="M7" s="58" t="s">
        <v>0</v>
      </c>
      <c r="N7" s="197" t="s">
        <v>88</v>
      </c>
      <c r="O7" s="198"/>
    </row>
    <row r="8" spans="1:15" ht="15" customHeight="1" x14ac:dyDescent="0.2">
      <c r="A8" s="215"/>
      <c r="B8" s="54" t="s">
        <v>89</v>
      </c>
      <c r="C8" s="55" t="s">
        <v>0</v>
      </c>
      <c r="D8" s="55" t="s">
        <v>83</v>
      </c>
      <c r="E8" s="44" t="s">
        <v>3</v>
      </c>
      <c r="F8" s="44" t="s">
        <v>3</v>
      </c>
      <c r="G8" s="55" t="s">
        <v>88</v>
      </c>
      <c r="H8" s="56" t="s">
        <v>88</v>
      </c>
      <c r="I8" s="5"/>
      <c r="J8" s="57" t="s">
        <v>85</v>
      </c>
      <c r="K8" s="58" t="s">
        <v>83</v>
      </c>
      <c r="L8" s="58" t="s">
        <v>3</v>
      </c>
      <c r="M8" s="58" t="s">
        <v>3</v>
      </c>
      <c r="N8" s="197" t="s">
        <v>88</v>
      </c>
      <c r="O8" s="198"/>
    </row>
    <row r="9" spans="1:15" ht="15" customHeight="1" x14ac:dyDescent="0.2">
      <c r="A9" s="215"/>
      <c r="B9" s="54" t="s">
        <v>90</v>
      </c>
      <c r="C9" s="44" t="s">
        <v>3</v>
      </c>
      <c r="D9" s="44" t="s">
        <v>3</v>
      </c>
      <c r="E9" s="55" t="s">
        <v>2</v>
      </c>
      <c r="F9" s="55" t="s">
        <v>84</v>
      </c>
      <c r="G9" s="55" t="s">
        <v>91</v>
      </c>
      <c r="H9" s="56" t="s">
        <v>91</v>
      </c>
      <c r="I9" s="5"/>
      <c r="J9" s="57" t="s">
        <v>3</v>
      </c>
      <c r="K9" s="58" t="s">
        <v>3</v>
      </c>
      <c r="L9" s="58" t="s">
        <v>2</v>
      </c>
      <c r="M9" s="58" t="s">
        <v>85</v>
      </c>
      <c r="N9" s="197" t="s">
        <v>91</v>
      </c>
      <c r="O9" s="198"/>
    </row>
    <row r="10" spans="1:15" ht="15" customHeight="1" thickBot="1" x14ac:dyDescent="0.25">
      <c r="A10" s="216"/>
      <c r="B10" s="60" t="s">
        <v>92</v>
      </c>
      <c r="C10" s="61" t="s">
        <v>2</v>
      </c>
      <c r="D10" s="61" t="s">
        <v>85</v>
      </c>
      <c r="E10" s="61" t="s">
        <v>82</v>
      </c>
      <c r="F10" s="61" t="s">
        <v>83</v>
      </c>
      <c r="G10" s="47" t="s">
        <v>3</v>
      </c>
      <c r="H10" s="62" t="s">
        <v>3</v>
      </c>
      <c r="I10" s="5"/>
      <c r="J10" s="63" t="s">
        <v>2</v>
      </c>
      <c r="K10" s="64" t="s">
        <v>82</v>
      </c>
      <c r="L10" s="64" t="s">
        <v>85</v>
      </c>
      <c r="M10" s="64" t="s">
        <v>83</v>
      </c>
      <c r="N10" s="199" t="s">
        <v>3</v>
      </c>
      <c r="O10" s="200"/>
    </row>
    <row r="11" spans="1:15" ht="15" customHeight="1" thickBot="1" x14ac:dyDescent="0.3">
      <c r="A11" s="65"/>
      <c r="B11" s="65"/>
      <c r="C11" s="65"/>
      <c r="F11" s="65"/>
      <c r="G11" s="65"/>
      <c r="H11" s="65"/>
      <c r="I11" s="5"/>
    </row>
    <row r="12" spans="1:15" ht="15" customHeight="1" x14ac:dyDescent="0.2">
      <c r="A12" s="201" t="s">
        <v>93</v>
      </c>
      <c r="B12" s="66" t="s">
        <v>81</v>
      </c>
      <c r="C12" s="67" t="s">
        <v>94</v>
      </c>
      <c r="D12" s="67" t="s">
        <v>4</v>
      </c>
      <c r="E12" s="67" t="s">
        <v>85</v>
      </c>
      <c r="F12" s="67" t="s">
        <v>5</v>
      </c>
      <c r="G12" s="67" t="s">
        <v>95</v>
      </c>
      <c r="H12" s="68" t="s">
        <v>1</v>
      </c>
      <c r="I12" s="5"/>
      <c r="J12" s="52" t="s">
        <v>94</v>
      </c>
      <c r="K12" s="53" t="s">
        <v>1</v>
      </c>
      <c r="L12" s="53" t="s">
        <v>85</v>
      </c>
      <c r="M12" s="53" t="s">
        <v>5</v>
      </c>
      <c r="N12" s="204" t="s">
        <v>95</v>
      </c>
      <c r="O12" s="205"/>
    </row>
    <row r="13" spans="1:15" ht="15" customHeight="1" x14ac:dyDescent="0.2">
      <c r="A13" s="206"/>
      <c r="B13" s="69" t="s">
        <v>86</v>
      </c>
      <c r="C13" s="55" t="s">
        <v>4</v>
      </c>
      <c r="D13" s="55" t="s">
        <v>85</v>
      </c>
      <c r="E13" s="55" t="s">
        <v>94</v>
      </c>
      <c r="F13" s="55" t="s">
        <v>1</v>
      </c>
      <c r="G13" s="55" t="s">
        <v>5</v>
      </c>
      <c r="H13" s="56" t="s">
        <v>95</v>
      </c>
      <c r="I13" s="5"/>
      <c r="J13" s="57" t="s">
        <v>4</v>
      </c>
      <c r="K13" s="58" t="s">
        <v>85</v>
      </c>
      <c r="L13" s="58" t="s">
        <v>95</v>
      </c>
      <c r="M13" s="58" t="s">
        <v>1</v>
      </c>
      <c r="N13" s="197" t="s">
        <v>94</v>
      </c>
      <c r="O13" s="198"/>
    </row>
    <row r="14" spans="1:15" ht="15" customHeight="1" x14ac:dyDescent="0.2">
      <c r="A14" s="206"/>
      <c r="B14" s="69" t="s">
        <v>87</v>
      </c>
      <c r="C14" s="55" t="s">
        <v>6</v>
      </c>
      <c r="D14" s="55" t="s">
        <v>1</v>
      </c>
      <c r="E14" s="55" t="s">
        <v>5</v>
      </c>
      <c r="F14" s="55" t="s">
        <v>95</v>
      </c>
      <c r="G14" s="55" t="s">
        <v>85</v>
      </c>
      <c r="H14" s="56" t="s">
        <v>94</v>
      </c>
      <c r="I14" s="5"/>
      <c r="J14" s="57" t="s">
        <v>6</v>
      </c>
      <c r="K14" s="58" t="s">
        <v>4</v>
      </c>
      <c r="L14" s="58" t="s">
        <v>1</v>
      </c>
      <c r="M14" s="58" t="s">
        <v>95</v>
      </c>
      <c r="N14" s="197" t="s">
        <v>85</v>
      </c>
      <c r="O14" s="198"/>
    </row>
    <row r="15" spans="1:15" ht="15" customHeight="1" x14ac:dyDescent="0.2">
      <c r="A15" s="206"/>
      <c r="B15" s="69" t="s">
        <v>89</v>
      </c>
      <c r="C15" s="55" t="s">
        <v>5</v>
      </c>
      <c r="D15" s="55" t="s">
        <v>6</v>
      </c>
      <c r="E15" s="55" t="s">
        <v>95</v>
      </c>
      <c r="F15" s="55" t="s">
        <v>94</v>
      </c>
      <c r="G15" s="55" t="s">
        <v>1</v>
      </c>
      <c r="H15" s="56" t="s">
        <v>85</v>
      </c>
      <c r="I15" s="5"/>
      <c r="J15" s="57" t="s">
        <v>5</v>
      </c>
      <c r="K15" s="58" t="s">
        <v>6</v>
      </c>
      <c r="L15" s="58" t="s">
        <v>4</v>
      </c>
      <c r="M15" s="58" t="s">
        <v>94</v>
      </c>
      <c r="N15" s="197" t="s">
        <v>1</v>
      </c>
      <c r="O15" s="198"/>
    </row>
    <row r="16" spans="1:15" ht="15" customHeight="1" x14ac:dyDescent="0.2">
      <c r="A16" s="206"/>
      <c r="B16" s="69" t="s">
        <v>90</v>
      </c>
      <c r="C16" s="55" t="s">
        <v>85</v>
      </c>
      <c r="D16" s="55" t="s">
        <v>95</v>
      </c>
      <c r="E16" s="55" t="s">
        <v>1</v>
      </c>
      <c r="F16" s="55" t="s">
        <v>6</v>
      </c>
      <c r="G16" s="55" t="s">
        <v>94</v>
      </c>
      <c r="H16" s="56" t="s">
        <v>4</v>
      </c>
      <c r="I16" s="5"/>
      <c r="J16" s="57" t="s">
        <v>95</v>
      </c>
      <c r="K16" s="58" t="s">
        <v>94</v>
      </c>
      <c r="L16" s="58" t="s">
        <v>6</v>
      </c>
      <c r="M16" s="58" t="s">
        <v>85</v>
      </c>
      <c r="N16" s="197" t="s">
        <v>4</v>
      </c>
      <c r="O16" s="198"/>
    </row>
    <row r="17" spans="1:15" ht="15" customHeight="1" thickBot="1" x14ac:dyDescent="0.25">
      <c r="A17" s="207"/>
      <c r="B17" s="70" t="s">
        <v>92</v>
      </c>
      <c r="C17" s="61" t="s">
        <v>95</v>
      </c>
      <c r="D17" s="61" t="s">
        <v>94</v>
      </c>
      <c r="E17" s="61" t="s">
        <v>6</v>
      </c>
      <c r="F17" s="61" t="s">
        <v>85</v>
      </c>
      <c r="G17" s="61" t="s">
        <v>4</v>
      </c>
      <c r="H17" s="71" t="s">
        <v>5</v>
      </c>
      <c r="I17" s="5"/>
      <c r="J17" s="63" t="s">
        <v>85</v>
      </c>
      <c r="K17" s="64" t="s">
        <v>95</v>
      </c>
      <c r="L17" s="64" t="s">
        <v>94</v>
      </c>
      <c r="M17" s="64" t="s">
        <v>6</v>
      </c>
      <c r="N17" s="199" t="s">
        <v>5</v>
      </c>
      <c r="O17" s="200"/>
    </row>
    <row r="18" spans="1:15" ht="15" customHeight="1" thickBot="1" x14ac:dyDescent="0.3">
      <c r="A18" s="65"/>
      <c r="B18" s="65"/>
      <c r="C18" s="65"/>
      <c r="F18" s="65"/>
      <c r="G18" s="65"/>
      <c r="H18" s="65"/>
      <c r="I18" s="5"/>
    </row>
    <row r="19" spans="1:15" ht="15" customHeight="1" x14ac:dyDescent="0.2">
      <c r="A19" s="201" t="s">
        <v>96</v>
      </c>
      <c r="B19" s="66" t="s">
        <v>81</v>
      </c>
      <c r="C19" s="67" t="s">
        <v>84</v>
      </c>
      <c r="D19" s="67" t="s">
        <v>5</v>
      </c>
      <c r="E19" s="67" t="s">
        <v>4</v>
      </c>
      <c r="F19" s="67" t="s">
        <v>97</v>
      </c>
      <c r="G19" s="67" t="s">
        <v>0</v>
      </c>
      <c r="H19" s="68" t="s">
        <v>83</v>
      </c>
      <c r="I19" s="1"/>
      <c r="J19" s="52" t="s">
        <v>84</v>
      </c>
      <c r="K19" s="53" t="s">
        <v>4</v>
      </c>
      <c r="L19" s="53" t="s">
        <v>5</v>
      </c>
      <c r="M19" s="53" t="s">
        <v>98</v>
      </c>
      <c r="N19" s="204" t="s">
        <v>97</v>
      </c>
      <c r="O19" s="205"/>
    </row>
    <row r="20" spans="1:15" ht="15" customHeight="1" x14ac:dyDescent="0.2">
      <c r="A20" s="206"/>
      <c r="B20" s="69" t="s">
        <v>86</v>
      </c>
      <c r="C20" s="55" t="s">
        <v>4</v>
      </c>
      <c r="D20" s="55" t="s">
        <v>0</v>
      </c>
      <c r="E20" s="55" t="s">
        <v>97</v>
      </c>
      <c r="F20" s="55" t="s">
        <v>5</v>
      </c>
      <c r="G20" s="55" t="s">
        <v>84</v>
      </c>
      <c r="H20" s="56" t="s">
        <v>83</v>
      </c>
      <c r="I20" s="1"/>
      <c r="J20" s="57" t="s">
        <v>98</v>
      </c>
      <c r="K20" s="58" t="s">
        <v>5</v>
      </c>
      <c r="L20" s="58" t="s">
        <v>84</v>
      </c>
      <c r="M20" s="58" t="s">
        <v>97</v>
      </c>
      <c r="N20" s="197" t="s">
        <v>4</v>
      </c>
      <c r="O20" s="198"/>
    </row>
    <row r="21" spans="1:15" ht="15" customHeight="1" x14ac:dyDescent="0.2">
      <c r="A21" s="206"/>
      <c r="B21" s="69" t="s">
        <v>87</v>
      </c>
      <c r="C21" s="55" t="s">
        <v>0</v>
      </c>
      <c r="D21" s="55" t="s">
        <v>97</v>
      </c>
      <c r="E21" s="55" t="s">
        <v>84</v>
      </c>
      <c r="F21" s="55" t="s">
        <v>83</v>
      </c>
      <c r="G21" s="55" t="s">
        <v>5</v>
      </c>
      <c r="H21" s="56" t="s">
        <v>4</v>
      </c>
      <c r="I21" s="1"/>
      <c r="J21" s="57" t="s">
        <v>5</v>
      </c>
      <c r="K21" s="58" t="s">
        <v>84</v>
      </c>
      <c r="L21" s="58" t="s">
        <v>97</v>
      </c>
      <c r="M21" s="58" t="s">
        <v>83</v>
      </c>
      <c r="N21" s="197" t="s">
        <v>98</v>
      </c>
      <c r="O21" s="198"/>
    </row>
    <row r="22" spans="1:15" ht="15" customHeight="1" x14ac:dyDescent="0.2">
      <c r="A22" s="206"/>
      <c r="B22" s="69" t="s">
        <v>89</v>
      </c>
      <c r="C22" s="55" t="s">
        <v>97</v>
      </c>
      <c r="D22" s="55" t="s">
        <v>84</v>
      </c>
      <c r="E22" s="55" t="s">
        <v>83</v>
      </c>
      <c r="F22" s="55" t="s">
        <v>4</v>
      </c>
      <c r="G22" s="55" t="s">
        <v>3</v>
      </c>
      <c r="H22" s="56" t="s">
        <v>3</v>
      </c>
      <c r="I22" s="1"/>
      <c r="J22" s="57" t="s">
        <v>95</v>
      </c>
      <c r="K22" s="58" t="s">
        <v>98</v>
      </c>
      <c r="L22" s="58" t="s">
        <v>83</v>
      </c>
      <c r="M22" s="58" t="s">
        <v>84</v>
      </c>
      <c r="N22" s="197" t="s">
        <v>3</v>
      </c>
      <c r="O22" s="198"/>
    </row>
    <row r="23" spans="1:15" ht="15" customHeight="1" x14ac:dyDescent="0.2">
      <c r="A23" s="206"/>
      <c r="B23" s="69" t="s">
        <v>90</v>
      </c>
      <c r="C23" s="55" t="s">
        <v>3</v>
      </c>
      <c r="D23" s="55" t="s">
        <v>3</v>
      </c>
      <c r="E23" s="55" t="s">
        <v>0</v>
      </c>
      <c r="F23" s="55" t="s">
        <v>84</v>
      </c>
      <c r="G23" s="55" t="s">
        <v>83</v>
      </c>
      <c r="H23" s="56" t="s">
        <v>4</v>
      </c>
      <c r="I23" s="1"/>
      <c r="J23" s="57" t="s">
        <v>4</v>
      </c>
      <c r="K23" s="58" t="s">
        <v>95</v>
      </c>
      <c r="L23" s="58" t="s">
        <v>3</v>
      </c>
      <c r="M23" s="58" t="s">
        <v>3</v>
      </c>
      <c r="N23" s="58" t="s">
        <v>99</v>
      </c>
      <c r="O23" s="72" t="s">
        <v>100</v>
      </c>
    </row>
    <row r="24" spans="1:15" ht="15" customHeight="1" thickBot="1" x14ac:dyDescent="0.25">
      <c r="A24" s="207"/>
      <c r="B24" s="70" t="s">
        <v>92</v>
      </c>
      <c r="C24" s="61" t="s">
        <v>5</v>
      </c>
      <c r="D24" s="61" t="s">
        <v>4</v>
      </c>
      <c r="E24" s="61" t="s">
        <v>3</v>
      </c>
      <c r="F24" s="61" t="s">
        <v>3</v>
      </c>
      <c r="G24" s="61" t="s">
        <v>83</v>
      </c>
      <c r="H24" s="71" t="s">
        <v>0</v>
      </c>
      <c r="I24" s="5"/>
      <c r="J24" s="63" t="s">
        <v>3</v>
      </c>
      <c r="K24" s="64" t="s">
        <v>3</v>
      </c>
      <c r="L24" s="64" t="s">
        <v>98</v>
      </c>
      <c r="M24" s="64" t="s">
        <v>4</v>
      </c>
      <c r="N24" s="64" t="s">
        <v>101</v>
      </c>
      <c r="O24" s="73" t="s">
        <v>102</v>
      </c>
    </row>
    <row r="25" spans="1:15" ht="15" customHeight="1" thickBot="1" x14ac:dyDescent="0.3">
      <c r="A25" s="65"/>
      <c r="B25" s="65"/>
      <c r="I25" s="5"/>
    </row>
    <row r="26" spans="1:15" ht="15" customHeight="1" x14ac:dyDescent="0.2">
      <c r="A26" s="201" t="s">
        <v>103</v>
      </c>
      <c r="B26" s="66" t="s">
        <v>81</v>
      </c>
      <c r="C26" s="67" t="s">
        <v>1</v>
      </c>
      <c r="D26" s="67" t="s">
        <v>4</v>
      </c>
      <c r="E26" s="67" t="s">
        <v>98</v>
      </c>
      <c r="F26" s="67" t="s">
        <v>85</v>
      </c>
      <c r="G26" s="67" t="s">
        <v>94</v>
      </c>
      <c r="H26" s="68" t="s">
        <v>5</v>
      </c>
      <c r="I26" s="1"/>
      <c r="J26" s="52" t="s">
        <v>84</v>
      </c>
      <c r="K26" s="53" t="s">
        <v>94</v>
      </c>
      <c r="L26" s="53" t="s">
        <v>4</v>
      </c>
      <c r="M26" s="53" t="s">
        <v>1</v>
      </c>
      <c r="N26" s="204" t="s">
        <v>5</v>
      </c>
      <c r="O26" s="205"/>
    </row>
    <row r="27" spans="1:15" ht="15" customHeight="1" x14ac:dyDescent="0.2">
      <c r="A27" s="206"/>
      <c r="B27" s="69" t="s">
        <v>86</v>
      </c>
      <c r="C27" s="55" t="s">
        <v>94</v>
      </c>
      <c r="D27" s="55" t="s">
        <v>1</v>
      </c>
      <c r="E27" s="55" t="s">
        <v>5</v>
      </c>
      <c r="F27" s="55" t="s">
        <v>4</v>
      </c>
      <c r="G27" s="55" t="s">
        <v>98</v>
      </c>
      <c r="H27" s="56" t="s">
        <v>85</v>
      </c>
      <c r="I27" s="1"/>
      <c r="J27" s="57" t="s">
        <v>4</v>
      </c>
      <c r="K27" s="58" t="s">
        <v>1</v>
      </c>
      <c r="L27" s="58" t="s">
        <v>0</v>
      </c>
      <c r="M27" s="58" t="s">
        <v>84</v>
      </c>
      <c r="N27" s="197" t="s">
        <v>94</v>
      </c>
      <c r="O27" s="198"/>
    </row>
    <row r="28" spans="1:15" ht="15" customHeight="1" x14ac:dyDescent="0.2">
      <c r="A28" s="206"/>
      <c r="B28" s="69" t="s">
        <v>87</v>
      </c>
      <c r="C28" s="55" t="s">
        <v>98</v>
      </c>
      <c r="D28" s="55" t="s">
        <v>5</v>
      </c>
      <c r="E28" s="55" t="s">
        <v>85</v>
      </c>
      <c r="F28" s="55" t="s">
        <v>6</v>
      </c>
      <c r="G28" s="55" t="s">
        <v>1</v>
      </c>
      <c r="H28" s="56" t="s">
        <v>94</v>
      </c>
      <c r="I28" s="5"/>
      <c r="J28" s="57" t="s">
        <v>1</v>
      </c>
      <c r="K28" s="58" t="s">
        <v>4</v>
      </c>
      <c r="L28" s="58" t="s">
        <v>84</v>
      </c>
      <c r="M28" s="58" t="s">
        <v>6</v>
      </c>
      <c r="N28" s="197" t="s">
        <v>0</v>
      </c>
      <c r="O28" s="198"/>
    </row>
    <row r="29" spans="1:15" ht="15" customHeight="1" x14ac:dyDescent="0.2">
      <c r="A29" s="206"/>
      <c r="B29" s="69" t="s">
        <v>89</v>
      </c>
      <c r="C29" s="55" t="s">
        <v>85</v>
      </c>
      <c r="D29" s="55" t="s">
        <v>98</v>
      </c>
      <c r="E29" s="55" t="s">
        <v>6</v>
      </c>
      <c r="F29" s="55" t="s">
        <v>94</v>
      </c>
      <c r="G29" s="55" t="s">
        <v>4</v>
      </c>
      <c r="H29" s="56" t="s">
        <v>1</v>
      </c>
      <c r="I29" s="5"/>
      <c r="J29" s="57" t="s">
        <v>0</v>
      </c>
      <c r="K29" s="58" t="s">
        <v>6</v>
      </c>
      <c r="L29" s="58" t="s">
        <v>5</v>
      </c>
      <c r="M29" s="58" t="s">
        <v>94</v>
      </c>
      <c r="N29" s="208" t="s">
        <v>1</v>
      </c>
      <c r="O29" s="209"/>
    </row>
    <row r="30" spans="1:15" ht="15" customHeight="1" x14ac:dyDescent="0.2">
      <c r="A30" s="206"/>
      <c r="B30" s="69" t="s">
        <v>90</v>
      </c>
      <c r="C30" s="55" t="s">
        <v>6</v>
      </c>
      <c r="D30" s="55" t="s">
        <v>94</v>
      </c>
      <c r="E30" s="55" t="s">
        <v>4</v>
      </c>
      <c r="F30" s="55" t="s">
        <v>1</v>
      </c>
      <c r="G30" s="55" t="s">
        <v>2</v>
      </c>
      <c r="H30" s="56" t="s">
        <v>98</v>
      </c>
      <c r="I30" s="1"/>
      <c r="J30" s="57" t="s">
        <v>6</v>
      </c>
      <c r="K30" s="58" t="s">
        <v>5</v>
      </c>
      <c r="L30" s="58" t="s">
        <v>94</v>
      </c>
      <c r="M30" s="58" t="s">
        <v>4</v>
      </c>
      <c r="N30" s="197" t="s">
        <v>2</v>
      </c>
      <c r="O30" s="198"/>
    </row>
    <row r="31" spans="1:15" ht="15" customHeight="1" thickBot="1" x14ac:dyDescent="0.25">
      <c r="A31" s="207"/>
      <c r="B31" s="70" t="s">
        <v>92</v>
      </c>
      <c r="C31" s="61" t="s">
        <v>4</v>
      </c>
      <c r="D31" s="61" t="s">
        <v>6</v>
      </c>
      <c r="E31" s="61" t="s">
        <v>94</v>
      </c>
      <c r="F31" s="61" t="s">
        <v>98</v>
      </c>
      <c r="G31" s="61" t="s">
        <v>85</v>
      </c>
      <c r="H31" s="71" t="s">
        <v>2</v>
      </c>
      <c r="I31" s="1"/>
      <c r="J31" s="63" t="s">
        <v>94</v>
      </c>
      <c r="K31" s="64" t="s">
        <v>0</v>
      </c>
      <c r="L31" s="64" t="s">
        <v>6</v>
      </c>
      <c r="M31" s="64" t="s">
        <v>5</v>
      </c>
      <c r="N31" s="199" t="s">
        <v>4</v>
      </c>
      <c r="O31" s="200"/>
    </row>
    <row r="32" spans="1:15" ht="15" customHeight="1" thickBot="1" x14ac:dyDescent="0.3">
      <c r="A32" s="65"/>
      <c r="B32" s="65"/>
      <c r="C32" s="5"/>
      <c r="D32" s="5"/>
      <c r="E32" s="5"/>
      <c r="F32" s="5"/>
      <c r="G32" s="5"/>
      <c r="H32" s="5"/>
      <c r="I32" s="5"/>
    </row>
    <row r="33" spans="1:15" ht="15" customHeight="1" x14ac:dyDescent="0.2">
      <c r="A33" s="201" t="s">
        <v>104</v>
      </c>
      <c r="B33" s="66" t="s">
        <v>81</v>
      </c>
      <c r="C33" s="67" t="s">
        <v>4</v>
      </c>
      <c r="D33" s="67" t="s">
        <v>84</v>
      </c>
      <c r="E33" s="67" t="s">
        <v>97</v>
      </c>
      <c r="F33" s="67" t="s">
        <v>82</v>
      </c>
      <c r="G33" s="67" t="s">
        <v>95</v>
      </c>
      <c r="H33" s="68" t="s">
        <v>0</v>
      </c>
      <c r="I33" s="5"/>
      <c r="J33" s="52" t="s">
        <v>4</v>
      </c>
      <c r="K33" s="53" t="s">
        <v>84</v>
      </c>
      <c r="L33" s="53" t="s">
        <v>105</v>
      </c>
      <c r="M33" s="53" t="s">
        <v>82</v>
      </c>
      <c r="N33" s="204" t="s">
        <v>0</v>
      </c>
      <c r="O33" s="205"/>
    </row>
    <row r="34" spans="1:15" ht="15" customHeight="1" x14ac:dyDescent="0.2">
      <c r="A34" s="202"/>
      <c r="B34" s="69" t="s">
        <v>86</v>
      </c>
      <c r="C34" s="55" t="s">
        <v>84</v>
      </c>
      <c r="D34" s="55" t="s">
        <v>4</v>
      </c>
      <c r="E34" s="55" t="s">
        <v>82</v>
      </c>
      <c r="F34" s="55" t="s">
        <v>97</v>
      </c>
      <c r="G34" s="44" t="s">
        <v>0</v>
      </c>
      <c r="H34" s="56" t="s">
        <v>95</v>
      </c>
      <c r="I34" s="5"/>
      <c r="J34" s="57" t="s">
        <v>0</v>
      </c>
      <c r="K34" s="58" t="s">
        <v>4</v>
      </c>
      <c r="L34" s="58" t="s">
        <v>82</v>
      </c>
      <c r="M34" s="58" t="s">
        <v>97</v>
      </c>
      <c r="N34" s="58" t="s">
        <v>101</v>
      </c>
      <c r="O34" s="72" t="s">
        <v>102</v>
      </c>
    </row>
    <row r="35" spans="1:15" ht="15" customHeight="1" x14ac:dyDescent="0.2">
      <c r="A35" s="202"/>
      <c r="B35" s="69" t="s">
        <v>87</v>
      </c>
      <c r="C35" s="55" t="s">
        <v>95</v>
      </c>
      <c r="D35" s="55" t="s">
        <v>82</v>
      </c>
      <c r="E35" s="55" t="s">
        <v>4</v>
      </c>
      <c r="F35" s="55" t="s">
        <v>0</v>
      </c>
      <c r="G35" s="55" t="s">
        <v>97</v>
      </c>
      <c r="H35" s="74" t="s">
        <v>84</v>
      </c>
      <c r="I35" s="5"/>
      <c r="J35" s="57" t="s">
        <v>97</v>
      </c>
      <c r="K35" s="58" t="s">
        <v>82</v>
      </c>
      <c r="L35" s="58" t="s">
        <v>4</v>
      </c>
      <c r="M35" s="58" t="s">
        <v>0</v>
      </c>
      <c r="N35" s="58" t="s">
        <v>99</v>
      </c>
      <c r="O35" s="72" t="s">
        <v>100</v>
      </c>
    </row>
    <row r="36" spans="1:15" ht="15" customHeight="1" x14ac:dyDescent="0.2">
      <c r="A36" s="202"/>
      <c r="B36" s="69" t="s">
        <v>89</v>
      </c>
      <c r="C36" s="55" t="s">
        <v>82</v>
      </c>
      <c r="D36" s="55" t="s">
        <v>95</v>
      </c>
      <c r="E36" s="44" t="s">
        <v>83</v>
      </c>
      <c r="F36" s="55" t="s">
        <v>84</v>
      </c>
      <c r="G36" s="55" t="s">
        <v>4</v>
      </c>
      <c r="H36" s="56" t="s">
        <v>97</v>
      </c>
      <c r="I36" s="5"/>
      <c r="J36" s="57" t="s">
        <v>82</v>
      </c>
      <c r="K36" s="58" t="s">
        <v>97</v>
      </c>
      <c r="L36" s="58" t="s">
        <v>83</v>
      </c>
      <c r="M36" s="58" t="s">
        <v>4</v>
      </c>
      <c r="N36" s="197" t="s">
        <v>95</v>
      </c>
      <c r="O36" s="198"/>
    </row>
    <row r="37" spans="1:15" ht="15" customHeight="1" x14ac:dyDescent="0.2">
      <c r="A37" s="202"/>
      <c r="B37" s="69" t="s">
        <v>90</v>
      </c>
      <c r="C37" s="55" t="s">
        <v>83</v>
      </c>
      <c r="D37" s="55" t="s">
        <v>0</v>
      </c>
      <c r="E37" s="55" t="s">
        <v>95</v>
      </c>
      <c r="F37" s="55" t="s">
        <v>4</v>
      </c>
      <c r="G37" s="55" t="s">
        <v>106</v>
      </c>
      <c r="H37" s="56" t="s">
        <v>106</v>
      </c>
      <c r="I37" s="5"/>
      <c r="J37" s="57" t="s">
        <v>83</v>
      </c>
      <c r="K37" s="58" t="s">
        <v>0</v>
      </c>
      <c r="L37" s="58" t="s">
        <v>84</v>
      </c>
      <c r="M37" s="58" t="s">
        <v>95</v>
      </c>
      <c r="N37" s="197" t="s">
        <v>106</v>
      </c>
      <c r="O37" s="198"/>
    </row>
    <row r="38" spans="1:15" ht="15" customHeight="1" thickBot="1" x14ac:dyDescent="0.25">
      <c r="A38" s="203"/>
      <c r="B38" s="70" t="s">
        <v>92</v>
      </c>
      <c r="C38" s="61" t="s">
        <v>0</v>
      </c>
      <c r="D38" s="61" t="s">
        <v>83</v>
      </c>
      <c r="E38" s="61" t="s">
        <v>84</v>
      </c>
      <c r="F38" s="61" t="s">
        <v>95</v>
      </c>
      <c r="G38" s="61" t="s">
        <v>106</v>
      </c>
      <c r="H38" s="71" t="s">
        <v>106</v>
      </c>
      <c r="I38" s="5"/>
      <c r="J38" s="63" t="s">
        <v>0</v>
      </c>
      <c r="K38" s="64" t="s">
        <v>83</v>
      </c>
      <c r="L38" s="64" t="s">
        <v>95</v>
      </c>
      <c r="M38" s="64" t="s">
        <v>84</v>
      </c>
      <c r="N38" s="199" t="s">
        <v>106</v>
      </c>
      <c r="O38" s="200"/>
    </row>
    <row r="39" spans="1:15" ht="15" customHeight="1" thickBot="1" x14ac:dyDescent="0.3">
      <c r="A39" s="75"/>
      <c r="B39" s="75"/>
      <c r="C39" s="76"/>
      <c r="D39" s="76"/>
      <c r="E39" s="76"/>
      <c r="F39" s="76"/>
      <c r="G39" s="76"/>
      <c r="H39" s="76"/>
      <c r="I39" s="76"/>
    </row>
    <row r="40" spans="1:15" ht="15" x14ac:dyDescent="0.25">
      <c r="A40" s="76"/>
      <c r="B40" s="189" t="s">
        <v>107</v>
      </c>
      <c r="C40" s="190"/>
      <c r="D40" s="77" t="s">
        <v>108</v>
      </c>
      <c r="E40" s="77" t="s">
        <v>91</v>
      </c>
      <c r="F40" s="77" t="s">
        <v>109</v>
      </c>
      <c r="G40" s="78" t="s">
        <v>106</v>
      </c>
      <c r="H40" s="76"/>
      <c r="I40" s="76"/>
    </row>
    <row r="41" spans="1:15" ht="15" customHeight="1" x14ac:dyDescent="0.2">
      <c r="A41" s="76"/>
      <c r="B41" s="191" t="s">
        <v>110</v>
      </c>
      <c r="C41" s="192"/>
      <c r="D41" s="79" t="s">
        <v>111</v>
      </c>
      <c r="E41" s="79" t="s">
        <v>112</v>
      </c>
      <c r="F41" s="79" t="s">
        <v>112</v>
      </c>
      <c r="G41" s="56" t="s">
        <v>113</v>
      </c>
      <c r="H41" s="76"/>
      <c r="I41" s="76"/>
    </row>
    <row r="42" spans="1:15" ht="15" customHeight="1" x14ac:dyDescent="0.2">
      <c r="A42" s="76"/>
      <c r="B42" s="191" t="s">
        <v>110</v>
      </c>
      <c r="C42" s="192"/>
      <c r="D42" s="79" t="s">
        <v>114</v>
      </c>
      <c r="E42" s="79" t="s">
        <v>115</v>
      </c>
      <c r="F42" s="79" t="s">
        <v>116</v>
      </c>
      <c r="G42" s="56" t="s">
        <v>117</v>
      </c>
      <c r="H42" s="76"/>
      <c r="I42" s="76"/>
    </row>
    <row r="43" spans="1:15" ht="15" customHeight="1" x14ac:dyDescent="0.2">
      <c r="A43" s="76"/>
      <c r="B43" s="191" t="s">
        <v>110</v>
      </c>
      <c r="C43" s="192"/>
      <c r="D43" s="79" t="s">
        <v>63</v>
      </c>
      <c r="E43" s="79" t="s">
        <v>118</v>
      </c>
      <c r="F43" s="79" t="s">
        <v>119</v>
      </c>
      <c r="G43" s="56" t="s">
        <v>120</v>
      </c>
      <c r="H43" s="76"/>
      <c r="I43" s="76"/>
    </row>
    <row r="44" spans="1:15" ht="15" customHeight="1" x14ac:dyDescent="0.2">
      <c r="A44" s="76"/>
      <c r="B44" s="80"/>
      <c r="C44" s="81"/>
      <c r="D44" s="3"/>
      <c r="E44" s="55" t="s">
        <v>121</v>
      </c>
      <c r="F44" s="4"/>
      <c r="G44" s="82"/>
      <c r="H44" s="76"/>
      <c r="I44" s="76"/>
    </row>
    <row r="45" spans="1:15" ht="15" customHeight="1" x14ac:dyDescent="0.2">
      <c r="A45" s="76"/>
      <c r="B45" s="80"/>
      <c r="C45" s="81"/>
      <c r="D45" s="3"/>
      <c r="E45" s="55" t="s">
        <v>117</v>
      </c>
      <c r="F45" s="4"/>
      <c r="G45" s="82"/>
      <c r="H45" s="76"/>
      <c r="I45" s="76"/>
    </row>
    <row r="46" spans="1:15" ht="15" thickBot="1" x14ac:dyDescent="0.25">
      <c r="A46" s="76"/>
      <c r="B46" s="83"/>
      <c r="C46" s="84"/>
      <c r="D46" s="84"/>
      <c r="E46" s="61" t="s">
        <v>122</v>
      </c>
      <c r="F46" s="84"/>
      <c r="G46" s="85"/>
      <c r="H46" s="76"/>
      <c r="I46" s="76"/>
    </row>
    <row r="47" spans="1:15" x14ac:dyDescent="0.2">
      <c r="E47" s="3"/>
    </row>
    <row r="50" spans="1:9" ht="15" thickBot="1" x14ac:dyDescent="0.25"/>
    <row r="51" spans="1:9" ht="15.75" thickBot="1" x14ac:dyDescent="0.3">
      <c r="A51" s="193" t="s">
        <v>123</v>
      </c>
      <c r="B51" s="194"/>
      <c r="C51" s="86" t="s">
        <v>74</v>
      </c>
      <c r="D51" s="86" t="s">
        <v>75</v>
      </c>
      <c r="E51" s="86" t="s">
        <v>76</v>
      </c>
      <c r="F51" s="86" t="s">
        <v>77</v>
      </c>
      <c r="G51" s="86" t="s">
        <v>78</v>
      </c>
      <c r="H51" s="87" t="s">
        <v>79</v>
      </c>
      <c r="I51" s="88"/>
    </row>
    <row r="52" spans="1:9" x14ac:dyDescent="0.2">
      <c r="A52" s="195" t="s">
        <v>4</v>
      </c>
      <c r="B52" s="196"/>
      <c r="C52" s="89">
        <f t="shared" ref="C52:C69" si="0">COUNTIF(C$5:C$38,A52)</f>
        <v>4</v>
      </c>
      <c r="D52" s="89">
        <f t="shared" ref="D52:D69" si="1">COUNTIF(D$5:D$38,A52)</f>
        <v>4</v>
      </c>
      <c r="E52" s="89">
        <f t="shared" ref="E52:E69" si="2">COUNTIF(E$5:E$38,A52)</f>
        <v>3</v>
      </c>
      <c r="F52" s="89">
        <f t="shared" ref="F52:F69" si="3">COUNTIF(F$5:F$38,A52)</f>
        <v>3</v>
      </c>
      <c r="G52" s="89">
        <f>COUNTIF(G$5:G$38,A52)</f>
        <v>3</v>
      </c>
      <c r="H52" s="89">
        <f t="shared" ref="H52:H69" si="4">COUNTIF(H$6:H$38,A52)</f>
        <v>3</v>
      </c>
      <c r="I52" s="90"/>
    </row>
    <row r="53" spans="1:9" x14ac:dyDescent="0.2">
      <c r="A53" s="183" t="s">
        <v>84</v>
      </c>
      <c r="B53" s="184"/>
      <c r="C53" s="89">
        <f t="shared" si="0"/>
        <v>2</v>
      </c>
      <c r="D53" s="89">
        <f t="shared" si="1"/>
        <v>2</v>
      </c>
      <c r="E53" s="89">
        <f t="shared" si="2"/>
        <v>3</v>
      </c>
      <c r="F53" s="89">
        <f t="shared" si="3"/>
        <v>3</v>
      </c>
      <c r="G53" s="89">
        <f t="shared" ref="G53:G69" si="5">COUNTIF(G$5:G$38,A53)</f>
        <v>2</v>
      </c>
      <c r="H53" s="89">
        <f t="shared" si="4"/>
        <v>1</v>
      </c>
      <c r="I53" s="90"/>
    </row>
    <row r="54" spans="1:9" x14ac:dyDescent="0.2">
      <c r="A54" s="183" t="s">
        <v>83</v>
      </c>
      <c r="B54" s="184"/>
      <c r="C54" s="89">
        <f t="shared" si="0"/>
        <v>2</v>
      </c>
      <c r="D54" s="89">
        <f t="shared" si="1"/>
        <v>2</v>
      </c>
      <c r="E54" s="89">
        <f t="shared" si="2"/>
        <v>2</v>
      </c>
      <c r="F54" s="89">
        <f t="shared" si="3"/>
        <v>2</v>
      </c>
      <c r="G54" s="89">
        <f t="shared" si="5"/>
        <v>3</v>
      </c>
      <c r="H54" s="89">
        <f t="shared" si="4"/>
        <v>3</v>
      </c>
      <c r="I54" s="90"/>
    </row>
    <row r="55" spans="1:9" x14ac:dyDescent="0.2">
      <c r="A55" s="183" t="s">
        <v>95</v>
      </c>
      <c r="B55" s="184"/>
      <c r="C55" s="89">
        <f t="shared" si="0"/>
        <v>2</v>
      </c>
      <c r="D55" s="89">
        <f t="shared" si="1"/>
        <v>2</v>
      </c>
      <c r="E55" s="89">
        <f t="shared" si="2"/>
        <v>2</v>
      </c>
      <c r="F55" s="89">
        <f t="shared" si="3"/>
        <v>2</v>
      </c>
      <c r="G55" s="89">
        <f t="shared" si="5"/>
        <v>2</v>
      </c>
      <c r="H55" s="89">
        <f t="shared" si="4"/>
        <v>2</v>
      </c>
      <c r="I55" s="90"/>
    </row>
    <row r="56" spans="1:9" x14ac:dyDescent="0.2">
      <c r="A56" s="183" t="s">
        <v>94</v>
      </c>
      <c r="B56" s="184"/>
      <c r="C56" s="89">
        <f t="shared" si="0"/>
        <v>2</v>
      </c>
      <c r="D56" s="89">
        <f t="shared" si="1"/>
        <v>2</v>
      </c>
      <c r="E56" s="89">
        <f t="shared" si="2"/>
        <v>2</v>
      </c>
      <c r="F56" s="89">
        <f t="shared" si="3"/>
        <v>2</v>
      </c>
      <c r="G56" s="89">
        <f t="shared" si="5"/>
        <v>2</v>
      </c>
      <c r="H56" s="89">
        <f t="shared" si="4"/>
        <v>2</v>
      </c>
      <c r="I56" s="90"/>
    </row>
    <row r="57" spans="1:9" x14ac:dyDescent="0.2">
      <c r="A57" s="183" t="s">
        <v>85</v>
      </c>
      <c r="B57" s="184"/>
      <c r="C57" s="89">
        <f t="shared" si="0"/>
        <v>2</v>
      </c>
      <c r="D57" s="89">
        <f t="shared" si="1"/>
        <v>2</v>
      </c>
      <c r="E57" s="89">
        <f t="shared" si="2"/>
        <v>2</v>
      </c>
      <c r="F57" s="89">
        <f t="shared" si="3"/>
        <v>2</v>
      </c>
      <c r="G57" s="89">
        <f t="shared" si="5"/>
        <v>2</v>
      </c>
      <c r="H57" s="89">
        <f t="shared" si="4"/>
        <v>2</v>
      </c>
      <c r="I57" s="90"/>
    </row>
    <row r="58" spans="1:9" x14ac:dyDescent="0.2">
      <c r="A58" s="183" t="s">
        <v>82</v>
      </c>
      <c r="B58" s="184"/>
      <c r="C58" s="89">
        <f t="shared" si="0"/>
        <v>2</v>
      </c>
      <c r="D58" s="89">
        <f t="shared" si="1"/>
        <v>2</v>
      </c>
      <c r="E58" s="89">
        <f t="shared" si="2"/>
        <v>2</v>
      </c>
      <c r="F58" s="89">
        <f t="shared" si="3"/>
        <v>2</v>
      </c>
      <c r="G58" s="89">
        <f t="shared" si="5"/>
        <v>0</v>
      </c>
      <c r="H58" s="89">
        <f t="shared" si="4"/>
        <v>0</v>
      </c>
      <c r="I58" s="90"/>
    </row>
    <row r="59" spans="1:9" x14ac:dyDescent="0.2">
      <c r="A59" s="183" t="s">
        <v>5</v>
      </c>
      <c r="B59" s="184"/>
      <c r="C59" s="89">
        <f t="shared" si="0"/>
        <v>2</v>
      </c>
      <c r="D59" s="89">
        <f t="shared" si="1"/>
        <v>2</v>
      </c>
      <c r="E59" s="89">
        <f t="shared" si="2"/>
        <v>2</v>
      </c>
      <c r="F59" s="89">
        <f t="shared" si="3"/>
        <v>2</v>
      </c>
      <c r="G59" s="89">
        <f t="shared" si="5"/>
        <v>2</v>
      </c>
      <c r="H59" s="89">
        <f t="shared" si="4"/>
        <v>2</v>
      </c>
      <c r="I59" s="90"/>
    </row>
    <row r="60" spans="1:9" x14ac:dyDescent="0.2">
      <c r="A60" s="187" t="s">
        <v>0</v>
      </c>
      <c r="B60" s="188"/>
      <c r="C60" s="89">
        <f t="shared" si="0"/>
        <v>3</v>
      </c>
      <c r="D60" s="89">
        <f t="shared" si="1"/>
        <v>3</v>
      </c>
      <c r="E60" s="89">
        <f t="shared" si="2"/>
        <v>2</v>
      </c>
      <c r="F60" s="89">
        <f t="shared" si="3"/>
        <v>2</v>
      </c>
      <c r="G60" s="89">
        <f t="shared" si="5"/>
        <v>2</v>
      </c>
      <c r="H60" s="89">
        <f t="shared" si="4"/>
        <v>2</v>
      </c>
      <c r="I60" s="90"/>
    </row>
    <row r="61" spans="1:9" x14ac:dyDescent="0.2">
      <c r="A61" s="187" t="s">
        <v>3</v>
      </c>
      <c r="B61" s="188"/>
      <c r="C61" s="89">
        <f t="shared" si="0"/>
        <v>2</v>
      </c>
      <c r="D61" s="89">
        <f t="shared" si="1"/>
        <v>2</v>
      </c>
      <c r="E61" s="89">
        <f t="shared" si="2"/>
        <v>2</v>
      </c>
      <c r="F61" s="89">
        <f t="shared" si="3"/>
        <v>2</v>
      </c>
      <c r="G61" s="89">
        <f t="shared" si="5"/>
        <v>2</v>
      </c>
      <c r="H61" s="89">
        <f t="shared" si="4"/>
        <v>2</v>
      </c>
      <c r="I61" s="90"/>
    </row>
    <row r="62" spans="1:9" x14ac:dyDescent="0.2">
      <c r="A62" s="183" t="s">
        <v>97</v>
      </c>
      <c r="B62" s="184"/>
      <c r="C62" s="89">
        <f t="shared" si="0"/>
        <v>1</v>
      </c>
      <c r="D62" s="89">
        <f t="shared" si="1"/>
        <v>1</v>
      </c>
      <c r="E62" s="89">
        <f t="shared" si="2"/>
        <v>2</v>
      </c>
      <c r="F62" s="89">
        <f t="shared" si="3"/>
        <v>2</v>
      </c>
      <c r="G62" s="89">
        <f t="shared" si="5"/>
        <v>1</v>
      </c>
      <c r="H62" s="89">
        <f t="shared" si="4"/>
        <v>1</v>
      </c>
      <c r="I62" s="90"/>
    </row>
    <row r="63" spans="1:9" x14ac:dyDescent="0.2">
      <c r="A63" s="183" t="s">
        <v>2</v>
      </c>
      <c r="B63" s="184"/>
      <c r="C63" s="89">
        <f t="shared" si="0"/>
        <v>1</v>
      </c>
      <c r="D63" s="89">
        <f t="shared" si="1"/>
        <v>1</v>
      </c>
      <c r="E63" s="89">
        <f t="shared" si="2"/>
        <v>1</v>
      </c>
      <c r="F63" s="89">
        <f t="shared" si="3"/>
        <v>1</v>
      </c>
      <c r="G63" s="89">
        <f t="shared" si="5"/>
        <v>1</v>
      </c>
      <c r="H63" s="89">
        <f t="shared" si="4"/>
        <v>1</v>
      </c>
      <c r="I63" s="90"/>
    </row>
    <row r="64" spans="1:9" x14ac:dyDescent="0.2">
      <c r="A64" s="183" t="s">
        <v>6</v>
      </c>
      <c r="B64" s="184"/>
      <c r="C64" s="89">
        <f t="shared" si="0"/>
        <v>2</v>
      </c>
      <c r="D64" s="89">
        <f t="shared" si="1"/>
        <v>2</v>
      </c>
      <c r="E64" s="89">
        <f t="shared" si="2"/>
        <v>2</v>
      </c>
      <c r="F64" s="89">
        <f t="shared" si="3"/>
        <v>2</v>
      </c>
      <c r="G64" s="89">
        <f t="shared" si="5"/>
        <v>0</v>
      </c>
      <c r="H64" s="89">
        <f t="shared" si="4"/>
        <v>0</v>
      </c>
      <c r="I64" s="90"/>
    </row>
    <row r="65" spans="1:9" x14ac:dyDescent="0.2">
      <c r="A65" s="91" t="s">
        <v>98</v>
      </c>
      <c r="B65" s="92"/>
      <c r="C65" s="89">
        <f t="shared" si="0"/>
        <v>1</v>
      </c>
      <c r="D65" s="89">
        <f t="shared" si="1"/>
        <v>1</v>
      </c>
      <c r="E65" s="89">
        <f t="shared" si="2"/>
        <v>1</v>
      </c>
      <c r="F65" s="89">
        <f t="shared" si="3"/>
        <v>1</v>
      </c>
      <c r="G65" s="89">
        <f t="shared" si="5"/>
        <v>1</v>
      </c>
      <c r="H65" s="89">
        <f t="shared" si="4"/>
        <v>1</v>
      </c>
      <c r="I65" s="90"/>
    </row>
    <row r="66" spans="1:9" x14ac:dyDescent="0.2">
      <c r="A66" s="91" t="s">
        <v>1</v>
      </c>
      <c r="B66" s="92"/>
      <c r="C66" s="89">
        <f t="shared" si="0"/>
        <v>2</v>
      </c>
      <c r="D66" s="89">
        <f t="shared" si="1"/>
        <v>2</v>
      </c>
      <c r="E66" s="89">
        <f t="shared" si="2"/>
        <v>2</v>
      </c>
      <c r="F66" s="89">
        <f t="shared" si="3"/>
        <v>2</v>
      </c>
      <c r="G66" s="89">
        <f t="shared" si="5"/>
        <v>2</v>
      </c>
      <c r="H66" s="89">
        <f t="shared" si="4"/>
        <v>2</v>
      </c>
      <c r="I66" s="90"/>
    </row>
    <row r="67" spans="1:9" x14ac:dyDescent="0.2">
      <c r="A67" s="183" t="s">
        <v>88</v>
      </c>
      <c r="B67" s="184"/>
      <c r="C67" s="89">
        <f t="shared" si="0"/>
        <v>0</v>
      </c>
      <c r="D67" s="89">
        <f t="shared" si="1"/>
        <v>0</v>
      </c>
      <c r="E67" s="89">
        <f t="shared" si="2"/>
        <v>0</v>
      </c>
      <c r="F67" s="89">
        <f t="shared" si="3"/>
        <v>0</v>
      </c>
      <c r="G67" s="89">
        <f t="shared" si="5"/>
        <v>2</v>
      </c>
      <c r="H67" s="89">
        <f t="shared" si="4"/>
        <v>2</v>
      </c>
      <c r="I67" s="90"/>
    </row>
    <row r="68" spans="1:9" x14ac:dyDescent="0.2">
      <c r="A68" s="183" t="s">
        <v>106</v>
      </c>
      <c r="B68" s="184"/>
      <c r="C68" s="89">
        <f t="shared" si="0"/>
        <v>0</v>
      </c>
      <c r="D68" s="89">
        <f t="shared" si="1"/>
        <v>0</v>
      </c>
      <c r="E68" s="89">
        <f t="shared" si="2"/>
        <v>0</v>
      </c>
      <c r="F68" s="89">
        <f t="shared" si="3"/>
        <v>0</v>
      </c>
      <c r="G68" s="89">
        <f t="shared" si="5"/>
        <v>2</v>
      </c>
      <c r="H68" s="89">
        <f t="shared" si="4"/>
        <v>2</v>
      </c>
      <c r="I68" s="90"/>
    </row>
    <row r="69" spans="1:9" ht="15" thickBot="1" x14ac:dyDescent="0.25">
      <c r="A69" s="185" t="s">
        <v>91</v>
      </c>
      <c r="B69" s="186"/>
      <c r="C69" s="89">
        <f t="shared" si="0"/>
        <v>0</v>
      </c>
      <c r="D69" s="89">
        <f t="shared" si="1"/>
        <v>0</v>
      </c>
      <c r="E69" s="89">
        <f t="shared" si="2"/>
        <v>0</v>
      </c>
      <c r="F69" s="89">
        <f t="shared" si="3"/>
        <v>0</v>
      </c>
      <c r="G69" s="89">
        <f t="shared" si="5"/>
        <v>1</v>
      </c>
      <c r="H69" s="89">
        <f t="shared" si="4"/>
        <v>1</v>
      </c>
      <c r="I69" s="90"/>
    </row>
    <row r="70" spans="1:9" ht="6.75" customHeight="1" thickBot="1" x14ac:dyDescent="0.25"/>
    <row r="71" spans="1:9" ht="15" thickBot="1" x14ac:dyDescent="0.25">
      <c r="A71" s="93" t="s">
        <v>124</v>
      </c>
      <c r="B71" s="94"/>
      <c r="C71" s="95">
        <f t="shared" ref="C71:H71" si="6">SUM(C52:C70)</f>
        <v>30</v>
      </c>
      <c r="D71" s="95">
        <f t="shared" si="6"/>
        <v>30</v>
      </c>
      <c r="E71" s="95">
        <f t="shared" si="6"/>
        <v>30</v>
      </c>
      <c r="F71" s="95">
        <f t="shared" si="6"/>
        <v>30</v>
      </c>
      <c r="G71" s="95">
        <f t="shared" si="6"/>
        <v>30</v>
      </c>
      <c r="H71" s="95">
        <f t="shared" si="6"/>
        <v>29</v>
      </c>
      <c r="I71" s="90"/>
    </row>
  </sheetData>
  <mergeCells count="55">
    <mergeCell ref="A2:H2"/>
    <mergeCell ref="A3:H3"/>
    <mergeCell ref="A4:A10"/>
    <mergeCell ref="N4:O4"/>
    <mergeCell ref="N5:O5"/>
    <mergeCell ref="N6:O6"/>
    <mergeCell ref="N7:O7"/>
    <mergeCell ref="N8:O8"/>
    <mergeCell ref="N9:O9"/>
    <mergeCell ref="N10:O10"/>
    <mergeCell ref="A12:A17"/>
    <mergeCell ref="N12:O12"/>
    <mergeCell ref="N13:O13"/>
    <mergeCell ref="N14:O14"/>
    <mergeCell ref="N15:O15"/>
    <mergeCell ref="N16:O16"/>
    <mergeCell ref="N17:O17"/>
    <mergeCell ref="A19:A24"/>
    <mergeCell ref="N19:O19"/>
    <mergeCell ref="N20:O20"/>
    <mergeCell ref="N21:O21"/>
    <mergeCell ref="N22:O22"/>
    <mergeCell ref="N30:O30"/>
    <mergeCell ref="N31:O31"/>
    <mergeCell ref="A33:A38"/>
    <mergeCell ref="N33:O33"/>
    <mergeCell ref="N36:O36"/>
    <mergeCell ref="N37:O37"/>
    <mergeCell ref="N38:O38"/>
    <mergeCell ref="A26:A31"/>
    <mergeCell ref="N26:O26"/>
    <mergeCell ref="N27:O27"/>
    <mergeCell ref="N28:O28"/>
    <mergeCell ref="N29:O29"/>
    <mergeCell ref="A58:B58"/>
    <mergeCell ref="B40:C40"/>
    <mergeCell ref="B41:C41"/>
    <mergeCell ref="B42:C42"/>
    <mergeCell ref="B43:C43"/>
    <mergeCell ref="A51:B51"/>
    <mergeCell ref="A52:B52"/>
    <mergeCell ref="A53:B53"/>
    <mergeCell ref="A54:B54"/>
    <mergeCell ref="A55:B55"/>
    <mergeCell ref="A56:B56"/>
    <mergeCell ref="A57:B57"/>
    <mergeCell ref="A67:B67"/>
    <mergeCell ref="A68:B68"/>
    <mergeCell ref="A69:B69"/>
    <mergeCell ref="A59:B59"/>
    <mergeCell ref="A60:B60"/>
    <mergeCell ref="A61:B61"/>
    <mergeCell ref="A62:B62"/>
    <mergeCell ref="A63:B63"/>
    <mergeCell ref="A64:B64"/>
  </mergeCells>
  <printOptions horizontalCentered="1" verticalCentered="1"/>
  <pageMargins left="0.39370078740157483" right="0.39370078740157483" top="0.39370078740157483" bottom="0.51181102362204722" header="0.11811023622047245" footer="0.51181102362204722"/>
  <pageSetup paperSize="9" scale="81" orientation="landscape" r:id="rId1"/>
  <headerFooter alignWithMargins="0">
    <oddHeader>&amp;L&amp;G&amp;R&amp;D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topLeftCell="A7" zoomScaleNormal="100" workbookViewId="0">
      <selection activeCell="H31" sqref="H31"/>
    </sheetView>
  </sheetViews>
  <sheetFormatPr defaultColWidth="9.140625" defaultRowHeight="14.25" x14ac:dyDescent="0.2"/>
  <cols>
    <col min="1" max="1" width="10.42578125" style="2" bestFit="1" customWidth="1"/>
    <col min="2" max="2" width="6.5703125" style="2" customWidth="1"/>
    <col min="3" max="5" width="19" style="2" bestFit="1" customWidth="1"/>
    <col min="6" max="6" width="17.5703125" style="2" bestFit="1" customWidth="1"/>
    <col min="7" max="8" width="19" style="2" bestFit="1" customWidth="1"/>
    <col min="9" max="9" width="3.5703125" style="2" customWidth="1"/>
    <col min="10" max="13" width="16.5703125" style="2" hidden="1" customWidth="1"/>
    <col min="14" max="15" width="0" style="2" hidden="1" customWidth="1"/>
    <col min="16" max="16384" width="9.140625" style="2"/>
  </cols>
  <sheetData>
    <row r="1" spans="1:15" ht="14.4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5" ht="15.75" thickBot="1" x14ac:dyDescent="0.3">
      <c r="A2" s="210" t="s">
        <v>145</v>
      </c>
      <c r="B2" s="211"/>
      <c r="C2" s="211"/>
      <c r="D2" s="211"/>
      <c r="E2" s="211"/>
      <c r="F2" s="211"/>
      <c r="G2" s="211"/>
      <c r="H2" s="212"/>
      <c r="I2" s="48"/>
    </row>
    <row r="3" spans="1:15" ht="14.45" thickBot="1" x14ac:dyDescent="0.3">
      <c r="A3" s="213"/>
      <c r="B3" s="213"/>
      <c r="C3" s="213"/>
      <c r="D3" s="213"/>
      <c r="E3" s="213"/>
      <c r="F3" s="213"/>
      <c r="G3" s="213"/>
      <c r="H3" s="213"/>
      <c r="I3" s="5"/>
    </row>
    <row r="4" spans="1:15" ht="15" customHeight="1" x14ac:dyDescent="0.2">
      <c r="A4" s="214" t="s">
        <v>73</v>
      </c>
      <c r="B4" s="49"/>
      <c r="C4" s="50" t="s">
        <v>74</v>
      </c>
      <c r="D4" s="67" t="s">
        <v>75</v>
      </c>
      <c r="E4" s="50" t="s">
        <v>76</v>
      </c>
      <c r="F4" s="50" t="s">
        <v>77</v>
      </c>
      <c r="G4" s="50" t="s">
        <v>78</v>
      </c>
      <c r="H4" s="51" t="s">
        <v>79</v>
      </c>
      <c r="I4" s="5"/>
      <c r="J4" s="52" t="s">
        <v>74</v>
      </c>
      <c r="K4" s="53" t="s">
        <v>75</v>
      </c>
      <c r="L4" s="53" t="s">
        <v>76</v>
      </c>
      <c r="M4" s="53" t="s">
        <v>77</v>
      </c>
      <c r="N4" s="204" t="s">
        <v>80</v>
      </c>
      <c r="O4" s="205"/>
    </row>
    <row r="5" spans="1:15" ht="15" customHeight="1" x14ac:dyDescent="0.2">
      <c r="A5" s="215"/>
      <c r="B5" s="54" t="s">
        <v>81</v>
      </c>
      <c r="C5" s="55" t="s">
        <v>85</v>
      </c>
      <c r="D5" s="112" t="s">
        <v>5</v>
      </c>
      <c r="E5" s="55" t="s">
        <v>1</v>
      </c>
      <c r="F5" s="55" t="s">
        <v>2</v>
      </c>
      <c r="G5" s="55" t="s">
        <v>83</v>
      </c>
      <c r="H5" s="56" t="s">
        <v>84</v>
      </c>
      <c r="I5" s="1"/>
      <c r="J5" s="57" t="s">
        <v>82</v>
      </c>
      <c r="K5" s="58" t="s">
        <v>0</v>
      </c>
      <c r="L5" s="58" t="s">
        <v>1</v>
      </c>
      <c r="M5" s="58" t="s">
        <v>2</v>
      </c>
      <c r="N5" s="197" t="s">
        <v>85</v>
      </c>
      <c r="O5" s="198"/>
    </row>
    <row r="6" spans="1:15" ht="15" customHeight="1" x14ac:dyDescent="0.2">
      <c r="A6" s="215"/>
      <c r="B6" s="54" t="s">
        <v>86</v>
      </c>
      <c r="C6" s="44" t="s">
        <v>3</v>
      </c>
      <c r="D6" s="113" t="s">
        <v>3</v>
      </c>
      <c r="E6" s="55" t="s">
        <v>2</v>
      </c>
      <c r="F6" s="112" t="s">
        <v>82</v>
      </c>
      <c r="G6" s="55" t="s">
        <v>84</v>
      </c>
      <c r="H6" s="55" t="s">
        <v>83</v>
      </c>
      <c r="I6" s="5"/>
      <c r="J6" s="57" t="s">
        <v>1</v>
      </c>
      <c r="K6" s="58" t="s">
        <v>2</v>
      </c>
      <c r="L6" s="58" t="s">
        <v>0</v>
      </c>
      <c r="M6" s="58" t="s">
        <v>82</v>
      </c>
      <c r="N6" s="197" t="s">
        <v>83</v>
      </c>
      <c r="O6" s="198"/>
    </row>
    <row r="7" spans="1:15" ht="15" customHeight="1" x14ac:dyDescent="0.2">
      <c r="A7" s="215"/>
      <c r="B7" s="54" t="s">
        <v>87</v>
      </c>
      <c r="C7" s="55" t="s">
        <v>88</v>
      </c>
      <c r="D7" s="55" t="s">
        <v>88</v>
      </c>
      <c r="E7" s="55" t="s">
        <v>88</v>
      </c>
      <c r="F7" s="55" t="s">
        <v>88</v>
      </c>
      <c r="G7" s="55" t="s">
        <v>88</v>
      </c>
      <c r="H7" s="56" t="s">
        <v>88</v>
      </c>
      <c r="I7" s="1"/>
      <c r="J7" s="57" t="s">
        <v>83</v>
      </c>
      <c r="K7" s="58" t="s">
        <v>85</v>
      </c>
      <c r="L7" s="58" t="s">
        <v>82</v>
      </c>
      <c r="M7" s="58" t="s">
        <v>0</v>
      </c>
      <c r="N7" s="197" t="s">
        <v>88</v>
      </c>
      <c r="O7" s="198"/>
    </row>
    <row r="8" spans="1:15" ht="15" customHeight="1" x14ac:dyDescent="0.2">
      <c r="A8" s="215"/>
      <c r="B8" s="54" t="s">
        <v>89</v>
      </c>
      <c r="C8" s="55" t="s">
        <v>88</v>
      </c>
      <c r="D8" s="55" t="s">
        <v>88</v>
      </c>
      <c r="E8" s="55" t="s">
        <v>88</v>
      </c>
      <c r="F8" s="55" t="s">
        <v>88</v>
      </c>
      <c r="G8" s="55" t="s">
        <v>88</v>
      </c>
      <c r="H8" s="55" t="s">
        <v>88</v>
      </c>
      <c r="I8" s="5"/>
      <c r="J8" s="57" t="s">
        <v>85</v>
      </c>
      <c r="K8" s="58" t="s">
        <v>83</v>
      </c>
      <c r="L8" s="58" t="s">
        <v>3</v>
      </c>
      <c r="M8" s="58" t="s">
        <v>3</v>
      </c>
      <c r="N8" s="197" t="s">
        <v>88</v>
      </c>
      <c r="O8" s="198"/>
    </row>
    <row r="9" spans="1:15" ht="15" customHeight="1" thickBot="1" x14ac:dyDescent="0.25">
      <c r="A9" s="215"/>
      <c r="B9" s="54" t="s">
        <v>90</v>
      </c>
      <c r="C9" s="112" t="s">
        <v>5</v>
      </c>
      <c r="D9" s="61" t="s">
        <v>2</v>
      </c>
      <c r="E9" s="44" t="s">
        <v>3</v>
      </c>
      <c r="F9" s="44" t="s">
        <v>3</v>
      </c>
      <c r="G9" s="55" t="s">
        <v>91</v>
      </c>
      <c r="H9" s="55" t="s">
        <v>91</v>
      </c>
      <c r="I9" s="5"/>
      <c r="J9" s="57" t="s">
        <v>3</v>
      </c>
      <c r="K9" s="58" t="s">
        <v>3</v>
      </c>
      <c r="L9" s="58" t="s">
        <v>2</v>
      </c>
      <c r="M9" s="58" t="s">
        <v>85</v>
      </c>
      <c r="N9" s="197" t="s">
        <v>91</v>
      </c>
      <c r="O9" s="198"/>
    </row>
    <row r="10" spans="1:15" ht="15" customHeight="1" thickBot="1" x14ac:dyDescent="0.25">
      <c r="A10" s="216"/>
      <c r="B10" s="60" t="s">
        <v>92</v>
      </c>
      <c r="C10" s="61" t="s">
        <v>2</v>
      </c>
      <c r="D10" s="61" t="s">
        <v>85</v>
      </c>
      <c r="E10" s="61" t="s">
        <v>82</v>
      </c>
      <c r="F10" s="61" t="s">
        <v>83</v>
      </c>
      <c r="G10" s="47" t="s">
        <v>3</v>
      </c>
      <c r="H10" s="62" t="s">
        <v>3</v>
      </c>
      <c r="I10" s="5"/>
      <c r="J10" s="63" t="s">
        <v>2</v>
      </c>
      <c r="K10" s="64" t="s">
        <v>82</v>
      </c>
      <c r="L10" s="64" t="s">
        <v>85</v>
      </c>
      <c r="M10" s="64" t="s">
        <v>83</v>
      </c>
      <c r="N10" s="199" t="s">
        <v>3</v>
      </c>
      <c r="O10" s="200"/>
    </row>
    <row r="11" spans="1:15" ht="15" customHeight="1" thickBot="1" x14ac:dyDescent="0.3">
      <c r="A11" s="65"/>
      <c r="B11" s="65"/>
      <c r="C11" s="65"/>
      <c r="F11" s="65"/>
      <c r="G11" s="65"/>
      <c r="H11" s="65"/>
      <c r="I11" s="5"/>
    </row>
    <row r="12" spans="1:15" ht="15" customHeight="1" x14ac:dyDescent="0.2">
      <c r="A12" s="201" t="s">
        <v>93</v>
      </c>
      <c r="B12" s="66" t="s">
        <v>81</v>
      </c>
      <c r="C12" s="67" t="s">
        <v>94</v>
      </c>
      <c r="D12" s="67" t="s">
        <v>4</v>
      </c>
      <c r="E12" s="67" t="s">
        <v>85</v>
      </c>
      <c r="F12" s="67" t="s">
        <v>5</v>
      </c>
      <c r="G12" s="67" t="s">
        <v>95</v>
      </c>
      <c r="H12" s="68" t="s">
        <v>1</v>
      </c>
      <c r="I12" s="5"/>
      <c r="J12" s="52" t="s">
        <v>94</v>
      </c>
      <c r="K12" s="53" t="s">
        <v>1</v>
      </c>
      <c r="L12" s="53" t="s">
        <v>85</v>
      </c>
      <c r="M12" s="53" t="s">
        <v>5</v>
      </c>
      <c r="N12" s="204" t="s">
        <v>95</v>
      </c>
      <c r="O12" s="205"/>
    </row>
    <row r="13" spans="1:15" ht="15" customHeight="1" x14ac:dyDescent="0.2">
      <c r="A13" s="206"/>
      <c r="B13" s="69" t="s">
        <v>86</v>
      </c>
      <c r="C13" s="55" t="s">
        <v>4</v>
      </c>
      <c r="D13" s="55" t="s">
        <v>94</v>
      </c>
      <c r="E13" s="112" t="s">
        <v>5</v>
      </c>
      <c r="F13" s="112" t="s">
        <v>85</v>
      </c>
      <c r="G13" s="55" t="s">
        <v>1</v>
      </c>
      <c r="H13" s="111" t="s">
        <v>95</v>
      </c>
      <c r="I13" s="5"/>
      <c r="J13" s="57" t="s">
        <v>4</v>
      </c>
      <c r="K13" s="58" t="s">
        <v>85</v>
      </c>
      <c r="L13" s="58" t="s">
        <v>95</v>
      </c>
      <c r="M13" s="58" t="s">
        <v>1</v>
      </c>
      <c r="N13" s="197" t="s">
        <v>94</v>
      </c>
      <c r="O13" s="198"/>
    </row>
    <row r="14" spans="1:15" ht="15" customHeight="1" x14ac:dyDescent="0.2">
      <c r="A14" s="206"/>
      <c r="B14" s="69" t="s">
        <v>87</v>
      </c>
      <c r="C14" s="55" t="s">
        <v>1</v>
      </c>
      <c r="D14" s="55" t="s">
        <v>6</v>
      </c>
      <c r="E14" s="55" t="s">
        <v>95</v>
      </c>
      <c r="F14" s="55" t="s">
        <v>94</v>
      </c>
      <c r="G14" s="55" t="s">
        <v>85</v>
      </c>
      <c r="H14" s="56" t="s">
        <v>4</v>
      </c>
      <c r="I14" s="5"/>
      <c r="J14" s="57" t="s">
        <v>6</v>
      </c>
      <c r="K14" s="58" t="s">
        <v>4</v>
      </c>
      <c r="L14" s="58" t="s">
        <v>1</v>
      </c>
      <c r="M14" s="58" t="s">
        <v>95</v>
      </c>
      <c r="N14" s="197" t="s">
        <v>85</v>
      </c>
      <c r="O14" s="198"/>
    </row>
    <row r="15" spans="1:15" ht="15" customHeight="1" x14ac:dyDescent="0.2">
      <c r="A15" s="206"/>
      <c r="B15" s="69" t="s">
        <v>89</v>
      </c>
      <c r="C15" s="55" t="s">
        <v>6</v>
      </c>
      <c r="D15" s="55" t="s">
        <v>1</v>
      </c>
      <c r="E15" s="55" t="s">
        <v>94</v>
      </c>
      <c r="F15" s="55" t="s">
        <v>95</v>
      </c>
      <c r="G15" s="55" t="s">
        <v>4</v>
      </c>
      <c r="H15" s="56" t="s">
        <v>85</v>
      </c>
      <c r="I15" s="5"/>
      <c r="J15" s="57" t="s">
        <v>5</v>
      </c>
      <c r="K15" s="58" t="s">
        <v>6</v>
      </c>
      <c r="L15" s="58" t="s">
        <v>4</v>
      </c>
      <c r="M15" s="58" t="s">
        <v>94</v>
      </c>
      <c r="N15" s="197" t="s">
        <v>1</v>
      </c>
      <c r="O15" s="198"/>
    </row>
    <row r="16" spans="1:15" ht="15" customHeight="1" x14ac:dyDescent="0.2">
      <c r="A16" s="206"/>
      <c r="B16" s="69" t="s">
        <v>90</v>
      </c>
      <c r="C16" s="55" t="s">
        <v>95</v>
      </c>
      <c r="D16" s="112" t="s">
        <v>85</v>
      </c>
      <c r="E16" s="55" t="s">
        <v>1</v>
      </c>
      <c r="F16" s="55" t="s">
        <v>6</v>
      </c>
      <c r="G16" s="55" t="s">
        <v>5</v>
      </c>
      <c r="H16" s="114" t="s">
        <v>94</v>
      </c>
      <c r="I16" s="5"/>
      <c r="J16" s="57" t="s">
        <v>95</v>
      </c>
      <c r="K16" s="58" t="s">
        <v>94</v>
      </c>
      <c r="L16" s="58" t="s">
        <v>6</v>
      </c>
      <c r="M16" s="58" t="s">
        <v>85</v>
      </c>
      <c r="N16" s="197" t="s">
        <v>4</v>
      </c>
      <c r="O16" s="198"/>
    </row>
    <row r="17" spans="1:15" ht="15" customHeight="1" thickBot="1" x14ac:dyDescent="0.25">
      <c r="A17" s="207"/>
      <c r="B17" s="70" t="s">
        <v>92</v>
      </c>
      <c r="C17" s="61" t="s">
        <v>85</v>
      </c>
      <c r="D17" s="61" t="s">
        <v>95</v>
      </c>
      <c r="E17" s="61" t="s">
        <v>6</v>
      </c>
      <c r="F17" s="61" t="s">
        <v>1</v>
      </c>
      <c r="G17" s="61" t="s">
        <v>94</v>
      </c>
      <c r="H17" s="71" t="s">
        <v>5</v>
      </c>
      <c r="I17" s="5"/>
      <c r="J17" s="63" t="s">
        <v>85</v>
      </c>
      <c r="K17" s="64" t="s">
        <v>95</v>
      </c>
      <c r="L17" s="64" t="s">
        <v>94</v>
      </c>
      <c r="M17" s="64" t="s">
        <v>6</v>
      </c>
      <c r="N17" s="199" t="s">
        <v>5</v>
      </c>
      <c r="O17" s="200"/>
    </row>
    <row r="18" spans="1:15" ht="15" customHeight="1" thickBot="1" x14ac:dyDescent="0.3">
      <c r="A18" s="65"/>
      <c r="B18" s="65"/>
      <c r="C18" s="65"/>
      <c r="F18" s="65"/>
      <c r="G18" s="65"/>
      <c r="H18" s="65"/>
      <c r="I18" s="5"/>
    </row>
    <row r="19" spans="1:15" ht="15" customHeight="1" x14ac:dyDescent="0.2">
      <c r="A19" s="217" t="s">
        <v>96</v>
      </c>
      <c r="B19" s="97" t="s">
        <v>81</v>
      </c>
      <c r="C19" s="46" t="s">
        <v>84</v>
      </c>
      <c r="D19" s="46" t="s">
        <v>5</v>
      </c>
      <c r="E19" s="25" t="s">
        <v>97</v>
      </c>
      <c r="F19" s="117" t="s">
        <v>4</v>
      </c>
      <c r="G19" s="116" t="s">
        <v>0</v>
      </c>
      <c r="H19" s="98" t="s">
        <v>83</v>
      </c>
      <c r="I19" s="1"/>
      <c r="J19" s="52" t="s">
        <v>84</v>
      </c>
      <c r="K19" s="53" t="s">
        <v>4</v>
      </c>
      <c r="L19" s="53" t="s">
        <v>5</v>
      </c>
      <c r="M19" s="53" t="s">
        <v>98</v>
      </c>
      <c r="N19" s="204" t="s">
        <v>97</v>
      </c>
      <c r="O19" s="205"/>
    </row>
    <row r="20" spans="1:15" ht="15" customHeight="1" x14ac:dyDescent="0.2">
      <c r="A20" s="218"/>
      <c r="B20" s="96" t="s">
        <v>86</v>
      </c>
      <c r="C20" s="113" t="s">
        <v>5</v>
      </c>
      <c r="D20" s="44" t="s">
        <v>84</v>
      </c>
      <c r="E20" s="44" t="s">
        <v>4</v>
      </c>
      <c r="F20" s="113" t="s">
        <v>97</v>
      </c>
      <c r="G20" s="115" t="s">
        <v>83</v>
      </c>
      <c r="H20" s="118" t="s">
        <v>0</v>
      </c>
      <c r="I20" s="1"/>
      <c r="J20" s="57" t="s">
        <v>98</v>
      </c>
      <c r="K20" s="58" t="s">
        <v>5</v>
      </c>
      <c r="L20" s="58" t="s">
        <v>84</v>
      </c>
      <c r="M20" s="58" t="s">
        <v>97</v>
      </c>
      <c r="N20" s="197" t="s">
        <v>4</v>
      </c>
      <c r="O20" s="198"/>
    </row>
    <row r="21" spans="1:15" ht="15" customHeight="1" x14ac:dyDescent="0.2">
      <c r="A21" s="218"/>
      <c r="B21" s="96" t="s">
        <v>87</v>
      </c>
      <c r="C21" s="44" t="s">
        <v>97</v>
      </c>
      <c r="D21" s="113" t="s">
        <v>0</v>
      </c>
      <c r="E21" s="44" t="s">
        <v>83</v>
      </c>
      <c r="F21" s="113" t="s">
        <v>84</v>
      </c>
      <c r="G21" s="44" t="s">
        <v>4</v>
      </c>
      <c r="H21" s="74" t="s">
        <v>5</v>
      </c>
      <c r="I21" s="1"/>
      <c r="J21" s="57" t="s">
        <v>5</v>
      </c>
      <c r="K21" s="58" t="s">
        <v>84</v>
      </c>
      <c r="L21" s="58" t="s">
        <v>97</v>
      </c>
      <c r="M21" s="58" t="s">
        <v>83</v>
      </c>
      <c r="N21" s="197" t="s">
        <v>98</v>
      </c>
      <c r="O21" s="198"/>
    </row>
    <row r="22" spans="1:15" ht="15" customHeight="1" x14ac:dyDescent="0.2">
      <c r="A22" s="218"/>
      <c r="B22" s="96" t="s">
        <v>89</v>
      </c>
      <c r="C22" s="44" t="s">
        <v>0</v>
      </c>
      <c r="D22" s="44" t="s">
        <v>83</v>
      </c>
      <c r="E22" s="44" t="s">
        <v>3</v>
      </c>
      <c r="F22" s="44" t="s">
        <v>3</v>
      </c>
      <c r="G22" s="113" t="s">
        <v>97</v>
      </c>
      <c r="H22" s="74" t="s">
        <v>4</v>
      </c>
      <c r="I22" s="1"/>
      <c r="J22" s="57" t="s">
        <v>95</v>
      </c>
      <c r="K22" s="58" t="s">
        <v>98</v>
      </c>
      <c r="L22" s="58" t="s">
        <v>83</v>
      </c>
      <c r="M22" s="58" t="s">
        <v>84</v>
      </c>
      <c r="N22" s="197" t="s">
        <v>3</v>
      </c>
      <c r="O22" s="198"/>
    </row>
    <row r="23" spans="1:15" ht="15" customHeight="1" x14ac:dyDescent="0.2">
      <c r="A23" s="218"/>
      <c r="B23" s="96" t="s">
        <v>90</v>
      </c>
      <c r="C23" s="44" t="s">
        <v>83</v>
      </c>
      <c r="D23" s="113" t="s">
        <v>97</v>
      </c>
      <c r="E23" s="44" t="s">
        <v>84</v>
      </c>
      <c r="F23" s="44" t="s">
        <v>0</v>
      </c>
      <c r="G23" s="44" t="s">
        <v>3</v>
      </c>
      <c r="H23" s="74" t="s">
        <v>3</v>
      </c>
      <c r="I23" s="1"/>
      <c r="J23" s="57" t="s">
        <v>4</v>
      </c>
      <c r="K23" s="58" t="s">
        <v>95</v>
      </c>
      <c r="L23" s="58" t="s">
        <v>3</v>
      </c>
      <c r="M23" s="58" t="s">
        <v>3</v>
      </c>
      <c r="N23" s="58" t="s">
        <v>99</v>
      </c>
      <c r="O23" s="72" t="s">
        <v>100</v>
      </c>
    </row>
    <row r="24" spans="1:15" ht="15" customHeight="1" thickBot="1" x14ac:dyDescent="0.25">
      <c r="A24" s="219"/>
      <c r="B24" s="99" t="s">
        <v>92</v>
      </c>
      <c r="C24" s="47" t="s">
        <v>3</v>
      </c>
      <c r="D24" s="47" t="s">
        <v>3</v>
      </c>
      <c r="E24" s="47" t="s">
        <v>0</v>
      </c>
      <c r="F24" s="47" t="s">
        <v>83</v>
      </c>
      <c r="G24" s="47" t="s">
        <v>5</v>
      </c>
      <c r="H24" s="47" t="s">
        <v>97</v>
      </c>
      <c r="I24" s="5"/>
      <c r="J24" s="63" t="s">
        <v>3</v>
      </c>
      <c r="K24" s="64" t="s">
        <v>3</v>
      </c>
      <c r="L24" s="64" t="s">
        <v>98</v>
      </c>
      <c r="M24" s="64" t="s">
        <v>4</v>
      </c>
      <c r="N24" s="64" t="s">
        <v>101</v>
      </c>
      <c r="O24" s="73" t="s">
        <v>102</v>
      </c>
    </row>
    <row r="25" spans="1:15" ht="15" customHeight="1" thickBot="1" x14ac:dyDescent="0.3">
      <c r="A25" s="65"/>
      <c r="B25" s="65"/>
      <c r="I25" s="5"/>
    </row>
    <row r="26" spans="1:15" ht="15" customHeight="1" x14ac:dyDescent="0.2">
      <c r="A26" s="201" t="s">
        <v>103</v>
      </c>
      <c r="B26" s="66" t="s">
        <v>81</v>
      </c>
      <c r="C26" s="67" t="s">
        <v>4</v>
      </c>
      <c r="D26" s="67" t="s">
        <v>1</v>
      </c>
      <c r="E26" s="67" t="s">
        <v>5</v>
      </c>
      <c r="F26" s="46" t="s">
        <v>98</v>
      </c>
      <c r="G26" s="46" t="s">
        <v>84</v>
      </c>
      <c r="H26" s="98" t="s">
        <v>85</v>
      </c>
      <c r="I26" s="1"/>
      <c r="J26" s="52" t="s">
        <v>84</v>
      </c>
      <c r="K26" s="53" t="s">
        <v>94</v>
      </c>
      <c r="L26" s="53" t="s">
        <v>4</v>
      </c>
      <c r="M26" s="53" t="s">
        <v>1</v>
      </c>
      <c r="N26" s="204" t="s">
        <v>5</v>
      </c>
      <c r="O26" s="205"/>
    </row>
    <row r="27" spans="1:15" ht="15" customHeight="1" x14ac:dyDescent="0.2">
      <c r="A27" s="206"/>
      <c r="B27" s="69" t="s">
        <v>86</v>
      </c>
      <c r="C27" s="55" t="s">
        <v>6</v>
      </c>
      <c r="D27" s="113" t="s">
        <v>84</v>
      </c>
      <c r="E27" s="55" t="s">
        <v>4</v>
      </c>
      <c r="F27" s="112" t="s">
        <v>5</v>
      </c>
      <c r="G27" s="55" t="s">
        <v>1</v>
      </c>
      <c r="H27" s="74" t="s">
        <v>98</v>
      </c>
      <c r="I27" s="1"/>
      <c r="J27" s="57" t="s">
        <v>4</v>
      </c>
      <c r="K27" s="58" t="s">
        <v>1</v>
      </c>
      <c r="L27" s="58" t="s">
        <v>0</v>
      </c>
      <c r="M27" s="58" t="s">
        <v>84</v>
      </c>
      <c r="N27" s="197" t="s">
        <v>94</v>
      </c>
      <c r="O27" s="198"/>
    </row>
    <row r="28" spans="1:15" ht="15" customHeight="1" x14ac:dyDescent="0.2">
      <c r="A28" s="206"/>
      <c r="B28" s="69" t="s">
        <v>87</v>
      </c>
      <c r="C28" s="55" t="s">
        <v>1</v>
      </c>
      <c r="D28" s="55" t="s">
        <v>98</v>
      </c>
      <c r="E28" s="55" t="s">
        <v>85</v>
      </c>
      <c r="F28" s="55" t="s">
        <v>6</v>
      </c>
      <c r="G28" s="55" t="s">
        <v>4</v>
      </c>
      <c r="H28" s="113" t="s">
        <v>84</v>
      </c>
      <c r="I28" s="5"/>
      <c r="J28" s="57" t="s">
        <v>1</v>
      </c>
      <c r="K28" s="58" t="s">
        <v>4</v>
      </c>
      <c r="L28" s="58" t="s">
        <v>84</v>
      </c>
      <c r="M28" s="58" t="s">
        <v>6</v>
      </c>
      <c r="N28" s="197" t="s">
        <v>0</v>
      </c>
      <c r="O28" s="198"/>
    </row>
    <row r="29" spans="1:15" ht="15" customHeight="1" x14ac:dyDescent="0.2">
      <c r="A29" s="206"/>
      <c r="B29" s="69" t="s">
        <v>89</v>
      </c>
      <c r="C29" s="113" t="s">
        <v>84</v>
      </c>
      <c r="D29" s="55" t="s">
        <v>4</v>
      </c>
      <c r="E29" s="55" t="s">
        <v>6</v>
      </c>
      <c r="F29" s="55" t="s">
        <v>85</v>
      </c>
      <c r="G29" s="55" t="s">
        <v>98</v>
      </c>
      <c r="H29" s="56" t="s">
        <v>1</v>
      </c>
      <c r="I29" s="5"/>
      <c r="J29" s="57" t="s">
        <v>0</v>
      </c>
      <c r="K29" s="58" t="s">
        <v>6</v>
      </c>
      <c r="L29" s="58" t="s">
        <v>5</v>
      </c>
      <c r="M29" s="58" t="s">
        <v>94</v>
      </c>
      <c r="N29" s="208" t="s">
        <v>1</v>
      </c>
      <c r="O29" s="209"/>
    </row>
    <row r="30" spans="1:15" ht="15" customHeight="1" x14ac:dyDescent="0.2">
      <c r="A30" s="206"/>
      <c r="B30" s="69" t="s">
        <v>90</v>
      </c>
      <c r="C30" s="55" t="s">
        <v>82</v>
      </c>
      <c r="D30" s="55" t="s">
        <v>6</v>
      </c>
      <c r="E30" s="55" t="s">
        <v>98</v>
      </c>
      <c r="F30" s="55" t="s">
        <v>1</v>
      </c>
      <c r="G30" s="55" t="s">
        <v>2</v>
      </c>
      <c r="H30" s="56" t="s">
        <v>4</v>
      </c>
      <c r="I30" s="1"/>
      <c r="J30" s="57" t="s">
        <v>6</v>
      </c>
      <c r="K30" s="58" t="s">
        <v>5</v>
      </c>
      <c r="L30" s="58" t="s">
        <v>94</v>
      </c>
      <c r="M30" s="58" t="s">
        <v>4</v>
      </c>
      <c r="N30" s="197" t="s">
        <v>2</v>
      </c>
      <c r="O30" s="198"/>
    </row>
    <row r="31" spans="1:15" ht="15" customHeight="1" thickBot="1" x14ac:dyDescent="0.25">
      <c r="A31" s="207"/>
      <c r="B31" s="70" t="s">
        <v>92</v>
      </c>
      <c r="C31" s="61" t="s">
        <v>98</v>
      </c>
      <c r="D31" s="61" t="s">
        <v>82</v>
      </c>
      <c r="E31" s="122" t="s">
        <v>84</v>
      </c>
      <c r="F31" s="61" t="s">
        <v>4</v>
      </c>
      <c r="G31" s="61" t="s">
        <v>85</v>
      </c>
      <c r="H31" s="71" t="s">
        <v>2</v>
      </c>
      <c r="I31" s="1"/>
      <c r="J31" s="63" t="s">
        <v>94</v>
      </c>
      <c r="K31" s="64" t="s">
        <v>0</v>
      </c>
      <c r="L31" s="64" t="s">
        <v>6</v>
      </c>
      <c r="M31" s="64" t="s">
        <v>5</v>
      </c>
      <c r="N31" s="199" t="s">
        <v>4</v>
      </c>
      <c r="O31" s="200"/>
    </row>
    <row r="32" spans="1:15" ht="15" customHeight="1" thickBot="1" x14ac:dyDescent="0.25">
      <c r="A32" s="65"/>
      <c r="B32" s="65"/>
      <c r="C32" s="5"/>
      <c r="D32" s="5"/>
      <c r="E32" s="5"/>
      <c r="F32" s="5"/>
      <c r="G32" s="5"/>
      <c r="H32" s="5"/>
      <c r="I32" s="5"/>
    </row>
    <row r="33" spans="1:15" ht="15" customHeight="1" x14ac:dyDescent="0.2">
      <c r="A33" s="201" t="s">
        <v>104</v>
      </c>
      <c r="B33" s="66" t="s">
        <v>81</v>
      </c>
      <c r="C33" s="119" t="s">
        <v>95</v>
      </c>
      <c r="D33" s="117" t="s">
        <v>83</v>
      </c>
      <c r="E33" s="124" t="s">
        <v>4</v>
      </c>
      <c r="F33" s="120" t="s">
        <v>82</v>
      </c>
      <c r="G33" s="124" t="s">
        <v>94</v>
      </c>
      <c r="H33" s="121" t="s">
        <v>0</v>
      </c>
      <c r="I33" s="5"/>
      <c r="J33" s="52" t="s">
        <v>4</v>
      </c>
      <c r="K33" s="53" t="s">
        <v>84</v>
      </c>
      <c r="L33" s="53" t="s">
        <v>105</v>
      </c>
      <c r="M33" s="53" t="s">
        <v>82</v>
      </c>
      <c r="N33" s="204" t="s">
        <v>0</v>
      </c>
      <c r="O33" s="205"/>
    </row>
    <row r="34" spans="1:15" ht="15" customHeight="1" x14ac:dyDescent="0.2">
      <c r="A34" s="202"/>
      <c r="B34" s="69" t="s">
        <v>86</v>
      </c>
      <c r="C34" s="44" t="s">
        <v>83</v>
      </c>
      <c r="D34" s="112" t="s">
        <v>95</v>
      </c>
      <c r="E34" s="112" t="s">
        <v>82</v>
      </c>
      <c r="F34" s="55" t="s">
        <v>4</v>
      </c>
      <c r="G34" s="113" t="s">
        <v>0</v>
      </c>
      <c r="H34" s="55" t="s">
        <v>94</v>
      </c>
      <c r="I34" s="5"/>
      <c r="J34" s="57" t="s">
        <v>0</v>
      </c>
      <c r="K34" s="58" t="s">
        <v>4</v>
      </c>
      <c r="L34" s="58" t="s">
        <v>82</v>
      </c>
      <c r="M34" s="58" t="s">
        <v>97</v>
      </c>
      <c r="N34" s="58" t="s">
        <v>101</v>
      </c>
      <c r="O34" s="72" t="s">
        <v>102</v>
      </c>
    </row>
    <row r="35" spans="1:15" ht="15" customHeight="1" x14ac:dyDescent="0.2">
      <c r="A35" s="202"/>
      <c r="B35" s="69" t="s">
        <v>87</v>
      </c>
      <c r="C35" s="55" t="s">
        <v>82</v>
      </c>
      <c r="D35" s="55" t="s">
        <v>4</v>
      </c>
      <c r="E35" s="55" t="s">
        <v>0</v>
      </c>
      <c r="F35" s="55" t="s">
        <v>94</v>
      </c>
      <c r="G35" s="44" t="s">
        <v>83</v>
      </c>
      <c r="H35" s="55" t="s">
        <v>95</v>
      </c>
      <c r="I35" s="5"/>
      <c r="J35" s="57" t="s">
        <v>97</v>
      </c>
      <c r="K35" s="58" t="s">
        <v>82</v>
      </c>
      <c r="L35" s="58" t="s">
        <v>4</v>
      </c>
      <c r="M35" s="58" t="s">
        <v>0</v>
      </c>
      <c r="N35" s="58" t="s">
        <v>99</v>
      </c>
      <c r="O35" s="72" t="s">
        <v>100</v>
      </c>
    </row>
    <row r="36" spans="1:15" ht="15" customHeight="1" x14ac:dyDescent="0.2">
      <c r="A36" s="202"/>
      <c r="B36" s="69" t="s">
        <v>89</v>
      </c>
      <c r="C36" s="55" t="s">
        <v>84</v>
      </c>
      <c r="D36" s="55" t="s">
        <v>82</v>
      </c>
      <c r="E36" s="55" t="s">
        <v>94</v>
      </c>
      <c r="F36" s="55" t="s">
        <v>0</v>
      </c>
      <c r="G36" s="55" t="s">
        <v>95</v>
      </c>
      <c r="H36" s="44" t="s">
        <v>83</v>
      </c>
      <c r="I36" s="5"/>
      <c r="J36" s="57" t="s">
        <v>82</v>
      </c>
      <c r="K36" s="58" t="s">
        <v>97</v>
      </c>
      <c r="L36" s="58" t="s">
        <v>83</v>
      </c>
      <c r="M36" s="58" t="s">
        <v>4</v>
      </c>
      <c r="N36" s="197" t="s">
        <v>95</v>
      </c>
      <c r="O36" s="198"/>
    </row>
    <row r="37" spans="1:15" ht="15" customHeight="1" x14ac:dyDescent="0.2">
      <c r="A37" s="202"/>
      <c r="B37" s="69" t="s">
        <v>90</v>
      </c>
      <c r="C37" s="112" t="s">
        <v>0</v>
      </c>
      <c r="D37" s="55" t="s">
        <v>84</v>
      </c>
      <c r="E37" s="44" t="s">
        <v>83</v>
      </c>
      <c r="F37" s="55" t="s">
        <v>95</v>
      </c>
      <c r="G37" s="55" t="s">
        <v>106</v>
      </c>
      <c r="H37" s="56" t="s">
        <v>106</v>
      </c>
      <c r="I37" s="5"/>
      <c r="J37" s="57" t="s">
        <v>83</v>
      </c>
      <c r="K37" s="58" t="s">
        <v>0</v>
      </c>
      <c r="L37" s="58" t="s">
        <v>84</v>
      </c>
      <c r="M37" s="58" t="s">
        <v>95</v>
      </c>
      <c r="N37" s="197" t="s">
        <v>106</v>
      </c>
      <c r="O37" s="198"/>
    </row>
    <row r="38" spans="1:15" ht="15" customHeight="1" thickBot="1" x14ac:dyDescent="0.25">
      <c r="A38" s="203"/>
      <c r="B38" s="70" t="s">
        <v>92</v>
      </c>
      <c r="C38" s="61" t="s">
        <v>4</v>
      </c>
      <c r="D38" s="123" t="s">
        <v>0</v>
      </c>
      <c r="E38" s="61" t="s">
        <v>95</v>
      </c>
      <c r="F38" s="61" t="s">
        <v>84</v>
      </c>
      <c r="G38" s="61" t="s">
        <v>106</v>
      </c>
      <c r="H38" s="71" t="s">
        <v>106</v>
      </c>
      <c r="I38" s="5"/>
      <c r="J38" s="63" t="s">
        <v>0</v>
      </c>
      <c r="K38" s="64" t="s">
        <v>83</v>
      </c>
      <c r="L38" s="64" t="s">
        <v>95</v>
      </c>
      <c r="M38" s="64" t="s">
        <v>84</v>
      </c>
      <c r="N38" s="199" t="s">
        <v>106</v>
      </c>
      <c r="O38" s="200"/>
    </row>
    <row r="39" spans="1:15" ht="15" customHeight="1" thickBot="1" x14ac:dyDescent="0.25">
      <c r="A39" s="75"/>
      <c r="B39" s="75"/>
      <c r="C39" s="76"/>
      <c r="D39" s="76"/>
      <c r="E39" s="76"/>
      <c r="F39" s="76"/>
      <c r="G39" s="76"/>
      <c r="H39" s="76"/>
      <c r="I39" s="76"/>
    </row>
    <row r="40" spans="1:15" ht="15" x14ac:dyDescent="0.25">
      <c r="A40" s="76"/>
      <c r="B40" s="189" t="s">
        <v>107</v>
      </c>
      <c r="C40" s="190"/>
      <c r="D40" s="77" t="s">
        <v>108</v>
      </c>
      <c r="E40" s="77" t="s">
        <v>91</v>
      </c>
      <c r="F40" s="77" t="s">
        <v>109</v>
      </c>
      <c r="G40" s="78" t="s">
        <v>106</v>
      </c>
      <c r="H40" s="76"/>
      <c r="I40" s="76"/>
    </row>
    <row r="41" spans="1:15" ht="15" customHeight="1" x14ac:dyDescent="0.2">
      <c r="A41" s="76"/>
      <c r="B41" s="191" t="s">
        <v>110</v>
      </c>
      <c r="C41" s="192"/>
      <c r="D41" s="79" t="s">
        <v>111</v>
      </c>
      <c r="E41" s="79" t="s">
        <v>112</v>
      </c>
      <c r="F41" s="79" t="s">
        <v>112</v>
      </c>
      <c r="G41" s="56" t="s">
        <v>113</v>
      </c>
      <c r="H41" s="76"/>
      <c r="I41" s="76"/>
    </row>
    <row r="42" spans="1:15" ht="15" customHeight="1" x14ac:dyDescent="0.2">
      <c r="A42" s="76"/>
      <c r="B42" s="191" t="s">
        <v>110</v>
      </c>
      <c r="C42" s="192"/>
      <c r="D42" s="79" t="s">
        <v>114</v>
      </c>
      <c r="E42" s="79" t="s">
        <v>115</v>
      </c>
      <c r="F42" s="79" t="s">
        <v>142</v>
      </c>
      <c r="G42" s="56" t="s">
        <v>117</v>
      </c>
      <c r="H42" s="76"/>
      <c r="I42" s="76"/>
    </row>
    <row r="43" spans="1:15" ht="15" customHeight="1" x14ac:dyDescent="0.2">
      <c r="A43" s="76"/>
      <c r="B43" s="191" t="s">
        <v>110</v>
      </c>
      <c r="C43" s="192"/>
      <c r="D43" s="79" t="s">
        <v>141</v>
      </c>
      <c r="E43" s="79" t="s">
        <v>118</v>
      </c>
      <c r="F43" s="55" t="s">
        <v>119</v>
      </c>
      <c r="G43" s="12" t="s">
        <v>144</v>
      </c>
      <c r="H43" s="76"/>
      <c r="I43" s="76"/>
    </row>
    <row r="44" spans="1:15" ht="15" customHeight="1" x14ac:dyDescent="0.2">
      <c r="A44" s="76"/>
      <c r="B44" s="80"/>
      <c r="C44" s="81"/>
      <c r="D44" s="3"/>
      <c r="E44" s="55" t="s">
        <v>121</v>
      </c>
      <c r="F44" s="55" t="s">
        <v>120</v>
      </c>
      <c r="G44" s="111" t="s">
        <v>56</v>
      </c>
      <c r="H44" s="76"/>
      <c r="I44" s="76"/>
    </row>
    <row r="45" spans="1:15" ht="15" customHeight="1" x14ac:dyDescent="0.2">
      <c r="A45" s="76"/>
      <c r="B45" s="80"/>
      <c r="C45" s="81"/>
      <c r="D45" s="3"/>
      <c r="E45" s="55" t="s">
        <v>117</v>
      </c>
      <c r="F45" s="110" t="s">
        <v>143</v>
      </c>
      <c r="G45" s="82"/>
      <c r="H45" s="76"/>
      <c r="I45" s="76"/>
    </row>
    <row r="46" spans="1:15" ht="15" thickBot="1" x14ac:dyDescent="0.25">
      <c r="A46" s="76"/>
      <c r="B46" s="83"/>
      <c r="C46" s="84"/>
      <c r="D46" s="84"/>
      <c r="E46" s="61" t="s">
        <v>122</v>
      </c>
      <c r="F46" s="61" t="s">
        <v>121</v>
      </c>
      <c r="G46" s="85"/>
      <c r="H46" s="76"/>
      <c r="I46" s="76"/>
    </row>
    <row r="47" spans="1:15" x14ac:dyDescent="0.2">
      <c r="E47" s="3"/>
    </row>
    <row r="50" spans="1:9" ht="15" thickBot="1" x14ac:dyDescent="0.25"/>
    <row r="51" spans="1:9" ht="15.75" thickBot="1" x14ac:dyDescent="0.3">
      <c r="A51" s="193" t="s">
        <v>123</v>
      </c>
      <c r="B51" s="194"/>
      <c r="C51" s="86" t="s">
        <v>74</v>
      </c>
      <c r="D51" s="86" t="s">
        <v>75</v>
      </c>
      <c r="E51" s="86" t="s">
        <v>76</v>
      </c>
      <c r="F51" s="86" t="s">
        <v>77</v>
      </c>
      <c r="G51" s="86" t="s">
        <v>78</v>
      </c>
      <c r="H51" s="87" t="s">
        <v>79</v>
      </c>
      <c r="I51" s="103"/>
    </row>
    <row r="52" spans="1:9" x14ac:dyDescent="0.2">
      <c r="A52" s="195" t="s">
        <v>4</v>
      </c>
      <c r="B52" s="196"/>
      <c r="C52" s="89">
        <f t="shared" ref="C52:C69" si="0">COUNTIF(C$5:C$38,A52)</f>
        <v>3</v>
      </c>
      <c r="D52" s="89">
        <f t="shared" ref="D52:D69" si="1">COUNTIF(D$5:D$38,A52)</f>
        <v>3</v>
      </c>
      <c r="E52" s="89">
        <f t="shared" ref="E52:E69" si="2">COUNTIF(E$5:E$38,A52)</f>
        <v>3</v>
      </c>
      <c r="F52" s="89">
        <f t="shared" ref="F52:F69" si="3">COUNTIF(F$5:F$38,A52)</f>
        <v>3</v>
      </c>
      <c r="G52" s="89">
        <f>COUNTIF(G$5:G$38,A52)</f>
        <v>3</v>
      </c>
      <c r="H52" s="89">
        <f t="shared" ref="H52:H69" si="4">COUNTIF(H$6:H$38,A52)</f>
        <v>3</v>
      </c>
      <c r="I52" s="90"/>
    </row>
    <row r="53" spans="1:9" x14ac:dyDescent="0.2">
      <c r="A53" s="183" t="s">
        <v>84</v>
      </c>
      <c r="B53" s="184"/>
      <c r="C53" s="89">
        <f t="shared" si="0"/>
        <v>3</v>
      </c>
      <c r="D53" s="89">
        <f t="shared" si="1"/>
        <v>3</v>
      </c>
      <c r="E53" s="89">
        <f t="shared" si="2"/>
        <v>2</v>
      </c>
      <c r="F53" s="89">
        <f t="shared" si="3"/>
        <v>2</v>
      </c>
      <c r="G53" s="89">
        <f t="shared" ref="G53:G69" si="5">COUNTIF(G$5:G$38,A53)</f>
        <v>2</v>
      </c>
      <c r="H53" s="89">
        <f>COUNTIF(H$4:H$38,A53)</f>
        <v>2</v>
      </c>
      <c r="I53" s="90"/>
    </row>
    <row r="54" spans="1:9" x14ac:dyDescent="0.2">
      <c r="A54" s="183" t="s">
        <v>83</v>
      </c>
      <c r="B54" s="184"/>
      <c r="C54" s="89">
        <f t="shared" si="0"/>
        <v>2</v>
      </c>
      <c r="D54" s="89">
        <f t="shared" si="1"/>
        <v>2</v>
      </c>
      <c r="E54" s="89">
        <f t="shared" si="2"/>
        <v>2</v>
      </c>
      <c r="F54" s="89">
        <f t="shared" si="3"/>
        <v>2</v>
      </c>
      <c r="G54" s="89">
        <f t="shared" si="5"/>
        <v>3</v>
      </c>
      <c r="H54" s="89">
        <f t="shared" si="4"/>
        <v>3</v>
      </c>
      <c r="I54" s="90"/>
    </row>
    <row r="55" spans="1:9" x14ac:dyDescent="0.2">
      <c r="A55" s="183" t="s">
        <v>95</v>
      </c>
      <c r="B55" s="184"/>
      <c r="C55" s="89">
        <f t="shared" si="0"/>
        <v>2</v>
      </c>
      <c r="D55" s="89">
        <f t="shared" si="1"/>
        <v>2</v>
      </c>
      <c r="E55" s="89">
        <f t="shared" si="2"/>
        <v>2</v>
      </c>
      <c r="F55" s="89">
        <f t="shared" si="3"/>
        <v>2</v>
      </c>
      <c r="G55" s="89">
        <f t="shared" si="5"/>
        <v>2</v>
      </c>
      <c r="H55" s="89">
        <f t="shared" si="4"/>
        <v>2</v>
      </c>
      <c r="I55" s="90"/>
    </row>
    <row r="56" spans="1:9" x14ac:dyDescent="0.2">
      <c r="A56" s="183" t="s">
        <v>94</v>
      </c>
      <c r="B56" s="184"/>
      <c r="C56" s="89">
        <f t="shared" si="0"/>
        <v>1</v>
      </c>
      <c r="D56" s="89">
        <f t="shared" si="1"/>
        <v>1</v>
      </c>
      <c r="E56" s="89">
        <f t="shared" si="2"/>
        <v>2</v>
      </c>
      <c r="F56" s="89">
        <f t="shared" si="3"/>
        <v>2</v>
      </c>
      <c r="G56" s="89">
        <f t="shared" si="5"/>
        <v>2</v>
      </c>
      <c r="H56" s="89">
        <f t="shared" si="4"/>
        <v>2</v>
      </c>
      <c r="I56" s="90"/>
    </row>
    <row r="57" spans="1:9" x14ac:dyDescent="0.2">
      <c r="A57" s="183" t="s">
        <v>85</v>
      </c>
      <c r="B57" s="184"/>
      <c r="C57" s="89">
        <f t="shared" si="0"/>
        <v>2</v>
      </c>
      <c r="D57" s="89">
        <f t="shared" si="1"/>
        <v>2</v>
      </c>
      <c r="E57" s="89">
        <f t="shared" si="2"/>
        <v>2</v>
      </c>
      <c r="F57" s="89">
        <f t="shared" si="3"/>
        <v>2</v>
      </c>
      <c r="G57" s="89">
        <f t="shared" si="5"/>
        <v>2</v>
      </c>
      <c r="H57" s="89">
        <f t="shared" si="4"/>
        <v>2</v>
      </c>
      <c r="I57" s="90"/>
    </row>
    <row r="58" spans="1:9" x14ac:dyDescent="0.2">
      <c r="A58" s="183" t="s">
        <v>82</v>
      </c>
      <c r="B58" s="184"/>
      <c r="C58" s="89">
        <f t="shared" si="0"/>
        <v>2</v>
      </c>
      <c r="D58" s="89">
        <f t="shared" si="1"/>
        <v>2</v>
      </c>
      <c r="E58" s="89">
        <f t="shared" si="2"/>
        <v>2</v>
      </c>
      <c r="F58" s="89">
        <f t="shared" si="3"/>
        <v>2</v>
      </c>
      <c r="G58" s="89">
        <f t="shared" si="5"/>
        <v>0</v>
      </c>
      <c r="H58" s="89">
        <f t="shared" si="4"/>
        <v>0</v>
      </c>
      <c r="I58" s="90"/>
    </row>
    <row r="59" spans="1:9" x14ac:dyDescent="0.2">
      <c r="A59" s="183" t="s">
        <v>5</v>
      </c>
      <c r="B59" s="184"/>
      <c r="C59" s="89">
        <f t="shared" si="0"/>
        <v>2</v>
      </c>
      <c r="D59" s="89">
        <f t="shared" si="1"/>
        <v>2</v>
      </c>
      <c r="E59" s="89">
        <f t="shared" si="2"/>
        <v>2</v>
      </c>
      <c r="F59" s="89">
        <f t="shared" si="3"/>
        <v>2</v>
      </c>
      <c r="G59" s="89">
        <f t="shared" si="5"/>
        <v>2</v>
      </c>
      <c r="H59" s="89">
        <f t="shared" si="4"/>
        <v>2</v>
      </c>
      <c r="I59" s="90"/>
    </row>
    <row r="60" spans="1:9" x14ac:dyDescent="0.2">
      <c r="A60" s="187" t="s">
        <v>0</v>
      </c>
      <c r="B60" s="188"/>
      <c r="C60" s="89">
        <f t="shared" si="0"/>
        <v>2</v>
      </c>
      <c r="D60" s="89">
        <f t="shared" si="1"/>
        <v>2</v>
      </c>
      <c r="E60" s="89">
        <f t="shared" si="2"/>
        <v>2</v>
      </c>
      <c r="F60" s="89">
        <f t="shared" si="3"/>
        <v>2</v>
      </c>
      <c r="G60" s="89">
        <f t="shared" si="5"/>
        <v>2</v>
      </c>
      <c r="H60" s="89">
        <f t="shared" si="4"/>
        <v>2</v>
      </c>
      <c r="I60" s="90"/>
    </row>
    <row r="61" spans="1:9" x14ac:dyDescent="0.2">
      <c r="A61" s="187" t="s">
        <v>3</v>
      </c>
      <c r="B61" s="188"/>
      <c r="C61" s="89">
        <f t="shared" si="0"/>
        <v>2</v>
      </c>
      <c r="D61" s="89">
        <f t="shared" si="1"/>
        <v>2</v>
      </c>
      <c r="E61" s="89">
        <f t="shared" si="2"/>
        <v>2</v>
      </c>
      <c r="F61" s="89">
        <f t="shared" si="3"/>
        <v>2</v>
      </c>
      <c r="G61" s="89">
        <f t="shared" si="5"/>
        <v>2</v>
      </c>
      <c r="H61" s="89">
        <f t="shared" si="4"/>
        <v>2</v>
      </c>
      <c r="I61" s="90"/>
    </row>
    <row r="62" spans="1:9" x14ac:dyDescent="0.2">
      <c r="A62" s="183" t="s">
        <v>97</v>
      </c>
      <c r="B62" s="184"/>
      <c r="C62" s="89">
        <f t="shared" si="0"/>
        <v>1</v>
      </c>
      <c r="D62" s="89">
        <f t="shared" si="1"/>
        <v>1</v>
      </c>
      <c r="E62" s="89">
        <f t="shared" si="2"/>
        <v>1</v>
      </c>
      <c r="F62" s="89">
        <f t="shared" si="3"/>
        <v>1</v>
      </c>
      <c r="G62" s="89">
        <f t="shared" si="5"/>
        <v>1</v>
      </c>
      <c r="H62" s="89">
        <f t="shared" si="4"/>
        <v>1</v>
      </c>
      <c r="I62" s="90"/>
    </row>
    <row r="63" spans="1:9" x14ac:dyDescent="0.2">
      <c r="A63" s="183" t="s">
        <v>2</v>
      </c>
      <c r="B63" s="184"/>
      <c r="C63" s="89">
        <f t="shared" si="0"/>
        <v>1</v>
      </c>
      <c r="D63" s="89">
        <f t="shared" si="1"/>
        <v>1</v>
      </c>
      <c r="E63" s="89">
        <f t="shared" si="2"/>
        <v>1</v>
      </c>
      <c r="F63" s="89">
        <f t="shared" si="3"/>
        <v>1</v>
      </c>
      <c r="G63" s="89">
        <f t="shared" si="5"/>
        <v>1</v>
      </c>
      <c r="H63" s="89">
        <f t="shared" si="4"/>
        <v>1</v>
      </c>
      <c r="I63" s="90"/>
    </row>
    <row r="64" spans="1:9" x14ac:dyDescent="0.2">
      <c r="A64" s="183" t="s">
        <v>6</v>
      </c>
      <c r="B64" s="184"/>
      <c r="C64" s="89">
        <f t="shared" si="0"/>
        <v>2</v>
      </c>
      <c r="D64" s="89">
        <f t="shared" si="1"/>
        <v>2</v>
      </c>
      <c r="E64" s="89">
        <f t="shared" si="2"/>
        <v>2</v>
      </c>
      <c r="F64" s="89">
        <f t="shared" si="3"/>
        <v>2</v>
      </c>
      <c r="G64" s="89">
        <f t="shared" si="5"/>
        <v>0</v>
      </c>
      <c r="H64" s="89">
        <f t="shared" si="4"/>
        <v>0</v>
      </c>
      <c r="I64" s="90"/>
    </row>
    <row r="65" spans="1:9" x14ac:dyDescent="0.2">
      <c r="A65" s="91" t="s">
        <v>98</v>
      </c>
      <c r="B65" s="92"/>
      <c r="C65" s="89">
        <f t="shared" si="0"/>
        <v>1</v>
      </c>
      <c r="D65" s="89">
        <f t="shared" si="1"/>
        <v>1</v>
      </c>
      <c r="E65" s="89">
        <f t="shared" si="2"/>
        <v>1</v>
      </c>
      <c r="F65" s="89">
        <f t="shared" si="3"/>
        <v>1</v>
      </c>
      <c r="G65" s="89">
        <f t="shared" si="5"/>
        <v>1</v>
      </c>
      <c r="H65" s="89">
        <f t="shared" si="4"/>
        <v>1</v>
      </c>
      <c r="I65" s="90"/>
    </row>
    <row r="66" spans="1:9" x14ac:dyDescent="0.2">
      <c r="A66" s="91" t="s">
        <v>1</v>
      </c>
      <c r="B66" s="92"/>
      <c r="C66" s="89">
        <f t="shared" si="0"/>
        <v>2</v>
      </c>
      <c r="D66" s="89">
        <f t="shared" si="1"/>
        <v>2</v>
      </c>
      <c r="E66" s="89">
        <f t="shared" si="2"/>
        <v>2</v>
      </c>
      <c r="F66" s="89">
        <f t="shared" si="3"/>
        <v>2</v>
      </c>
      <c r="G66" s="89">
        <f t="shared" si="5"/>
        <v>2</v>
      </c>
      <c r="H66" s="89">
        <f t="shared" si="4"/>
        <v>2</v>
      </c>
      <c r="I66" s="90"/>
    </row>
    <row r="67" spans="1:9" x14ac:dyDescent="0.2">
      <c r="A67" s="183" t="s">
        <v>88</v>
      </c>
      <c r="B67" s="184"/>
      <c r="C67" s="89">
        <f t="shared" si="0"/>
        <v>2</v>
      </c>
      <c r="D67" s="89">
        <f t="shared" si="1"/>
        <v>2</v>
      </c>
      <c r="E67" s="89">
        <f t="shared" si="2"/>
        <v>2</v>
      </c>
      <c r="F67" s="89">
        <f t="shared" si="3"/>
        <v>2</v>
      </c>
      <c r="G67" s="89">
        <f t="shared" si="5"/>
        <v>2</v>
      </c>
      <c r="H67" s="89">
        <f t="shared" si="4"/>
        <v>2</v>
      </c>
      <c r="I67" s="90"/>
    </row>
    <row r="68" spans="1:9" x14ac:dyDescent="0.2">
      <c r="A68" s="183" t="s">
        <v>106</v>
      </c>
      <c r="B68" s="184"/>
      <c r="C68" s="89">
        <f t="shared" si="0"/>
        <v>0</v>
      </c>
      <c r="D68" s="89">
        <f t="shared" si="1"/>
        <v>0</v>
      </c>
      <c r="E68" s="89">
        <f t="shared" si="2"/>
        <v>0</v>
      </c>
      <c r="F68" s="89">
        <f t="shared" si="3"/>
        <v>0</v>
      </c>
      <c r="G68" s="89">
        <f t="shared" si="5"/>
        <v>2</v>
      </c>
      <c r="H68" s="89">
        <f t="shared" si="4"/>
        <v>2</v>
      </c>
      <c r="I68" s="90"/>
    </row>
    <row r="69" spans="1:9" ht="15" thickBot="1" x14ac:dyDescent="0.25">
      <c r="A69" s="185" t="s">
        <v>91</v>
      </c>
      <c r="B69" s="186"/>
      <c r="C69" s="89">
        <f t="shared" si="0"/>
        <v>0</v>
      </c>
      <c r="D69" s="89">
        <f t="shared" si="1"/>
        <v>0</v>
      </c>
      <c r="E69" s="89">
        <f t="shared" si="2"/>
        <v>0</v>
      </c>
      <c r="F69" s="89">
        <f t="shared" si="3"/>
        <v>0</v>
      </c>
      <c r="G69" s="89">
        <f t="shared" si="5"/>
        <v>1</v>
      </c>
      <c r="H69" s="89">
        <f t="shared" si="4"/>
        <v>1</v>
      </c>
      <c r="I69" s="90"/>
    </row>
    <row r="70" spans="1:9" ht="6.75" customHeight="1" thickBot="1" x14ac:dyDescent="0.25"/>
    <row r="71" spans="1:9" ht="15" thickBot="1" x14ac:dyDescent="0.25">
      <c r="A71" s="93" t="s">
        <v>124</v>
      </c>
      <c r="B71" s="94"/>
      <c r="C71" s="95">
        <f t="shared" ref="C71:G71" si="6">SUM(C52:C70)</f>
        <v>30</v>
      </c>
      <c r="D71" s="95">
        <f t="shared" si="6"/>
        <v>30</v>
      </c>
      <c r="E71" s="95">
        <f t="shared" si="6"/>
        <v>30</v>
      </c>
      <c r="F71" s="95">
        <f t="shared" si="6"/>
        <v>30</v>
      </c>
      <c r="G71" s="95">
        <f t="shared" si="6"/>
        <v>30</v>
      </c>
      <c r="H71" s="95">
        <f>SUM(H52:H69)</f>
        <v>30</v>
      </c>
      <c r="I71" s="90"/>
    </row>
  </sheetData>
  <mergeCells count="55">
    <mergeCell ref="A2:H2"/>
    <mergeCell ref="A3:H3"/>
    <mergeCell ref="A4:A10"/>
    <mergeCell ref="N4:O4"/>
    <mergeCell ref="N5:O5"/>
    <mergeCell ref="N6:O6"/>
    <mergeCell ref="N7:O7"/>
    <mergeCell ref="N8:O8"/>
    <mergeCell ref="N9:O9"/>
    <mergeCell ref="N10:O10"/>
    <mergeCell ref="A12:A17"/>
    <mergeCell ref="N12:O12"/>
    <mergeCell ref="N13:O13"/>
    <mergeCell ref="N14:O14"/>
    <mergeCell ref="N15:O15"/>
    <mergeCell ref="N16:O16"/>
    <mergeCell ref="N17:O17"/>
    <mergeCell ref="A19:A24"/>
    <mergeCell ref="N19:O19"/>
    <mergeCell ref="N20:O20"/>
    <mergeCell ref="N21:O21"/>
    <mergeCell ref="N22:O22"/>
    <mergeCell ref="N30:O30"/>
    <mergeCell ref="N31:O31"/>
    <mergeCell ref="A33:A38"/>
    <mergeCell ref="N33:O33"/>
    <mergeCell ref="N36:O36"/>
    <mergeCell ref="N37:O37"/>
    <mergeCell ref="N38:O38"/>
    <mergeCell ref="A26:A31"/>
    <mergeCell ref="N26:O26"/>
    <mergeCell ref="N27:O27"/>
    <mergeCell ref="N28:O28"/>
    <mergeCell ref="N29:O29"/>
    <mergeCell ref="A58:B58"/>
    <mergeCell ref="B40:C40"/>
    <mergeCell ref="B41:C41"/>
    <mergeCell ref="B42:C42"/>
    <mergeCell ref="B43:C43"/>
    <mergeCell ref="A51:B51"/>
    <mergeCell ref="A52:B52"/>
    <mergeCell ref="A53:B53"/>
    <mergeCell ref="A54:B54"/>
    <mergeCell ref="A55:B55"/>
    <mergeCell ref="A56:B56"/>
    <mergeCell ref="A57:B57"/>
    <mergeCell ref="A67:B67"/>
    <mergeCell ref="A68:B68"/>
    <mergeCell ref="A69:B69"/>
    <mergeCell ref="A59:B59"/>
    <mergeCell ref="A60:B60"/>
    <mergeCell ref="A61:B61"/>
    <mergeCell ref="A62:B62"/>
    <mergeCell ref="A63:B63"/>
    <mergeCell ref="A64:B64"/>
  </mergeCells>
  <printOptions horizontalCentered="1" verticalCentered="1"/>
  <pageMargins left="0.39370078740157483" right="0.39370078740157483" top="0.39370078740157483" bottom="0.51181102362204722" header="0.11811023622047245" footer="0.51181102362204722"/>
  <pageSetup paperSize="9" scale="80" orientation="landscape" r:id="rId1"/>
  <headerFooter alignWithMargins="0">
    <oddHeader>&amp;L&amp;G&amp;R&amp;D</oddHeader>
  </headerFooter>
  <ignoredErrors>
    <ignoredError sqref="H53" 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topLeftCell="A7" zoomScale="90" zoomScaleNormal="90" workbookViewId="0">
      <selection activeCell="D27" sqref="D27"/>
    </sheetView>
  </sheetViews>
  <sheetFormatPr defaultColWidth="9.140625" defaultRowHeight="14.25" x14ac:dyDescent="0.2"/>
  <cols>
    <col min="1" max="1" width="10.42578125" style="2" bestFit="1" customWidth="1"/>
    <col min="2" max="2" width="6.5703125" style="2" customWidth="1"/>
    <col min="3" max="5" width="19" style="2" bestFit="1" customWidth="1"/>
    <col min="6" max="6" width="17.5703125" style="2" bestFit="1" customWidth="1"/>
    <col min="7" max="8" width="19" style="2" bestFit="1" customWidth="1"/>
    <col min="9" max="9" width="3.5703125" style="2" customWidth="1"/>
    <col min="10" max="13" width="16.5703125" style="2" hidden="1" customWidth="1"/>
    <col min="14" max="15" width="0" style="2" hidden="1" customWidth="1"/>
    <col min="16" max="16384" width="9.140625" style="2"/>
  </cols>
  <sheetData>
    <row r="1" spans="1:15" ht="14.4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5" ht="15.75" thickBot="1" x14ac:dyDescent="0.3">
      <c r="A2" s="210" t="s">
        <v>125</v>
      </c>
      <c r="B2" s="211"/>
      <c r="C2" s="211"/>
      <c r="D2" s="211"/>
      <c r="E2" s="211"/>
      <c r="F2" s="211"/>
      <c r="G2" s="211"/>
      <c r="H2" s="212"/>
      <c r="I2" s="48"/>
    </row>
    <row r="3" spans="1:15" ht="14.45" thickBot="1" x14ac:dyDescent="0.3">
      <c r="A3" s="213"/>
      <c r="B3" s="213"/>
      <c r="C3" s="213"/>
      <c r="D3" s="213"/>
      <c r="E3" s="213"/>
      <c r="F3" s="213"/>
      <c r="G3" s="213"/>
      <c r="H3" s="213"/>
      <c r="I3" s="100"/>
    </row>
    <row r="4" spans="1:15" ht="15" customHeight="1" x14ac:dyDescent="0.2">
      <c r="A4" s="214" t="s">
        <v>73</v>
      </c>
      <c r="B4" s="49"/>
      <c r="C4" s="50" t="s">
        <v>74</v>
      </c>
      <c r="D4" s="50" t="s">
        <v>75</v>
      </c>
      <c r="E4" s="50" t="s">
        <v>76</v>
      </c>
      <c r="F4" s="50" t="s">
        <v>77</v>
      </c>
      <c r="G4" s="50" t="s">
        <v>78</v>
      </c>
      <c r="H4" s="51" t="s">
        <v>79</v>
      </c>
      <c r="I4" s="100"/>
      <c r="J4" s="52" t="s">
        <v>74</v>
      </c>
      <c r="K4" s="53" t="s">
        <v>75</v>
      </c>
      <c r="L4" s="53" t="s">
        <v>76</v>
      </c>
      <c r="M4" s="53" t="s">
        <v>77</v>
      </c>
      <c r="N4" s="204" t="s">
        <v>80</v>
      </c>
      <c r="O4" s="205"/>
    </row>
    <row r="5" spans="1:15" ht="15" customHeight="1" x14ac:dyDescent="0.2">
      <c r="A5" s="215"/>
      <c r="B5" s="54" t="s">
        <v>81</v>
      </c>
      <c r="C5" s="55" t="s">
        <v>117</v>
      </c>
      <c r="D5" s="55" t="s">
        <v>121</v>
      </c>
      <c r="E5" s="55" t="s">
        <v>134</v>
      </c>
      <c r="F5" s="55" t="s">
        <v>140</v>
      </c>
      <c r="G5" s="55" t="s">
        <v>122</v>
      </c>
      <c r="H5" s="56" t="s">
        <v>135</v>
      </c>
      <c r="I5" s="1"/>
      <c r="J5" s="57" t="s">
        <v>117</v>
      </c>
      <c r="K5" s="58" t="s">
        <v>121</v>
      </c>
      <c r="L5" s="58" t="s">
        <v>136</v>
      </c>
      <c r="M5" s="58" t="s">
        <v>2</v>
      </c>
      <c r="N5" s="197" t="s">
        <v>38</v>
      </c>
      <c r="O5" s="198"/>
    </row>
    <row r="6" spans="1:15" ht="15" customHeight="1" x14ac:dyDescent="0.2">
      <c r="A6" s="215"/>
      <c r="B6" s="54" t="s">
        <v>86</v>
      </c>
      <c r="C6" s="55" t="s">
        <v>134</v>
      </c>
      <c r="D6" s="55" t="s">
        <v>140</v>
      </c>
      <c r="E6" s="55" t="s">
        <v>121</v>
      </c>
      <c r="F6" s="55" t="s">
        <v>117</v>
      </c>
      <c r="G6" s="59" t="s">
        <v>135</v>
      </c>
      <c r="H6" s="56" t="s">
        <v>122</v>
      </c>
      <c r="I6" s="100"/>
      <c r="J6" s="57" t="s">
        <v>136</v>
      </c>
      <c r="K6" s="58" t="s">
        <v>2</v>
      </c>
      <c r="L6" s="58" t="s">
        <v>121</v>
      </c>
      <c r="M6" s="58" t="s">
        <v>117</v>
      </c>
      <c r="N6" s="197" t="s">
        <v>122</v>
      </c>
      <c r="O6" s="198"/>
    </row>
    <row r="7" spans="1:15" ht="15" customHeight="1" x14ac:dyDescent="0.2">
      <c r="A7" s="215"/>
      <c r="B7" s="54" t="s">
        <v>87</v>
      </c>
      <c r="C7" s="55" t="s">
        <v>122</v>
      </c>
      <c r="D7" s="55" t="s">
        <v>117</v>
      </c>
      <c r="E7" s="55" t="s">
        <v>135</v>
      </c>
      <c r="F7" s="55" t="s">
        <v>121</v>
      </c>
      <c r="G7" s="55" t="s">
        <v>88</v>
      </c>
      <c r="H7" s="56" t="s">
        <v>88</v>
      </c>
      <c r="I7" s="1"/>
      <c r="J7" s="57" t="s">
        <v>122</v>
      </c>
      <c r="K7" s="58" t="s">
        <v>38</v>
      </c>
      <c r="L7" s="58" t="s">
        <v>117</v>
      </c>
      <c r="M7" s="58" t="s">
        <v>121</v>
      </c>
      <c r="N7" s="197" t="s">
        <v>88</v>
      </c>
      <c r="O7" s="198"/>
    </row>
    <row r="8" spans="1:15" ht="15" customHeight="1" x14ac:dyDescent="0.2">
      <c r="A8" s="215"/>
      <c r="B8" s="54" t="s">
        <v>89</v>
      </c>
      <c r="C8" s="55" t="s">
        <v>121</v>
      </c>
      <c r="D8" s="55" t="s">
        <v>122</v>
      </c>
      <c r="E8" s="44" t="s">
        <v>131</v>
      </c>
      <c r="F8" s="44" t="s">
        <v>131</v>
      </c>
      <c r="G8" s="55" t="s">
        <v>88</v>
      </c>
      <c r="H8" s="56" t="s">
        <v>88</v>
      </c>
      <c r="I8" s="100"/>
      <c r="J8" s="57" t="s">
        <v>38</v>
      </c>
      <c r="K8" s="58" t="s">
        <v>122</v>
      </c>
      <c r="L8" s="58" t="s">
        <v>131</v>
      </c>
      <c r="M8" s="58" t="s">
        <v>131</v>
      </c>
      <c r="N8" s="197" t="s">
        <v>88</v>
      </c>
      <c r="O8" s="198"/>
    </row>
    <row r="9" spans="1:15" ht="15" customHeight="1" x14ac:dyDescent="0.2">
      <c r="A9" s="215"/>
      <c r="B9" s="54" t="s">
        <v>90</v>
      </c>
      <c r="C9" s="44" t="s">
        <v>131</v>
      </c>
      <c r="D9" s="44" t="s">
        <v>131</v>
      </c>
      <c r="E9" s="55" t="s">
        <v>140</v>
      </c>
      <c r="F9" s="55" t="s">
        <v>135</v>
      </c>
      <c r="G9" s="55" t="s">
        <v>91</v>
      </c>
      <c r="H9" s="56" t="s">
        <v>91</v>
      </c>
      <c r="I9" s="100"/>
      <c r="J9" s="57" t="s">
        <v>131</v>
      </c>
      <c r="K9" s="58" t="s">
        <v>131</v>
      </c>
      <c r="L9" s="58" t="s">
        <v>2</v>
      </c>
      <c r="M9" s="58" t="s">
        <v>38</v>
      </c>
      <c r="N9" s="197" t="s">
        <v>91</v>
      </c>
      <c r="O9" s="198"/>
    </row>
    <row r="10" spans="1:15" ht="15" customHeight="1" thickBot="1" x14ac:dyDescent="0.25">
      <c r="A10" s="216"/>
      <c r="B10" s="60" t="s">
        <v>92</v>
      </c>
      <c r="C10" s="61" t="s">
        <v>140</v>
      </c>
      <c r="D10" s="61" t="s">
        <v>38</v>
      </c>
      <c r="E10" s="61" t="s">
        <v>117</v>
      </c>
      <c r="F10" s="61" t="s">
        <v>122</v>
      </c>
      <c r="G10" s="47" t="s">
        <v>131</v>
      </c>
      <c r="H10" s="62" t="s">
        <v>131</v>
      </c>
      <c r="I10" s="100"/>
      <c r="J10" s="63" t="s">
        <v>2</v>
      </c>
      <c r="K10" s="64" t="s">
        <v>117</v>
      </c>
      <c r="L10" s="64" t="s">
        <v>38</v>
      </c>
      <c r="M10" s="64" t="s">
        <v>122</v>
      </c>
      <c r="N10" s="199" t="s">
        <v>131</v>
      </c>
      <c r="O10" s="200"/>
    </row>
    <row r="11" spans="1:15" ht="15" customHeight="1" thickBot="1" x14ac:dyDescent="0.3">
      <c r="A11" s="65"/>
      <c r="B11" s="65"/>
      <c r="C11" s="65"/>
      <c r="F11" s="65"/>
      <c r="G11" s="65"/>
      <c r="H11" s="65"/>
      <c r="I11" s="100"/>
    </row>
    <row r="12" spans="1:15" ht="15" customHeight="1" x14ac:dyDescent="0.2">
      <c r="A12" s="201" t="s">
        <v>93</v>
      </c>
      <c r="B12" s="66" t="s">
        <v>81</v>
      </c>
      <c r="C12" s="67" t="s">
        <v>128</v>
      </c>
      <c r="D12" s="67" t="s">
        <v>52</v>
      </c>
      <c r="E12" s="67" t="s">
        <v>38</v>
      </c>
      <c r="F12" s="67" t="s">
        <v>55</v>
      </c>
      <c r="G12" s="67" t="s">
        <v>130</v>
      </c>
      <c r="H12" s="55" t="s">
        <v>134</v>
      </c>
      <c r="I12" s="100"/>
      <c r="J12" s="52" t="s">
        <v>128</v>
      </c>
      <c r="K12" s="53" t="s">
        <v>136</v>
      </c>
      <c r="L12" s="53" t="s">
        <v>38</v>
      </c>
      <c r="M12" s="53" t="s">
        <v>55</v>
      </c>
      <c r="N12" s="204" t="s">
        <v>130</v>
      </c>
      <c r="O12" s="205"/>
    </row>
    <row r="13" spans="1:15" ht="15" customHeight="1" x14ac:dyDescent="0.2">
      <c r="A13" s="206"/>
      <c r="B13" s="69" t="s">
        <v>86</v>
      </c>
      <c r="C13" s="55" t="s">
        <v>52</v>
      </c>
      <c r="D13" s="55" t="s">
        <v>38</v>
      </c>
      <c r="E13" s="55" t="s">
        <v>128</v>
      </c>
      <c r="F13" s="55" t="s">
        <v>134</v>
      </c>
      <c r="G13" s="55" t="s">
        <v>55</v>
      </c>
      <c r="H13" s="56" t="s">
        <v>130</v>
      </c>
      <c r="I13" s="100"/>
      <c r="J13" s="57" t="s">
        <v>52</v>
      </c>
      <c r="K13" s="58" t="s">
        <v>38</v>
      </c>
      <c r="L13" s="58" t="s">
        <v>130</v>
      </c>
      <c r="M13" s="58" t="s">
        <v>136</v>
      </c>
      <c r="N13" s="197" t="s">
        <v>128</v>
      </c>
      <c r="O13" s="198"/>
    </row>
    <row r="14" spans="1:15" ht="15" customHeight="1" x14ac:dyDescent="0.2">
      <c r="A14" s="206"/>
      <c r="B14" s="69" t="s">
        <v>87</v>
      </c>
      <c r="C14" s="55" t="s">
        <v>113</v>
      </c>
      <c r="D14" s="55" t="s">
        <v>134</v>
      </c>
      <c r="E14" s="55" t="s">
        <v>55</v>
      </c>
      <c r="F14" s="55" t="s">
        <v>130</v>
      </c>
      <c r="G14" s="55" t="s">
        <v>38</v>
      </c>
      <c r="H14" s="56" t="s">
        <v>128</v>
      </c>
      <c r="I14" s="100"/>
      <c r="J14" s="57" t="s">
        <v>113</v>
      </c>
      <c r="K14" s="58" t="s">
        <v>52</v>
      </c>
      <c r="L14" s="58" t="s">
        <v>136</v>
      </c>
      <c r="M14" s="58" t="s">
        <v>130</v>
      </c>
      <c r="N14" s="197" t="s">
        <v>38</v>
      </c>
      <c r="O14" s="198"/>
    </row>
    <row r="15" spans="1:15" ht="15" customHeight="1" x14ac:dyDescent="0.2">
      <c r="A15" s="206"/>
      <c r="B15" s="69" t="s">
        <v>89</v>
      </c>
      <c r="C15" s="55" t="s">
        <v>55</v>
      </c>
      <c r="D15" s="55" t="s">
        <v>113</v>
      </c>
      <c r="E15" s="55" t="s">
        <v>130</v>
      </c>
      <c r="F15" s="55" t="s">
        <v>128</v>
      </c>
      <c r="G15" s="55" t="s">
        <v>134</v>
      </c>
      <c r="H15" s="56" t="s">
        <v>38</v>
      </c>
      <c r="I15" s="100"/>
      <c r="J15" s="57" t="s">
        <v>55</v>
      </c>
      <c r="K15" s="58" t="s">
        <v>113</v>
      </c>
      <c r="L15" s="58" t="s">
        <v>52</v>
      </c>
      <c r="M15" s="58" t="s">
        <v>128</v>
      </c>
      <c r="N15" s="197" t="s">
        <v>136</v>
      </c>
      <c r="O15" s="198"/>
    </row>
    <row r="16" spans="1:15" ht="15" customHeight="1" x14ac:dyDescent="0.2">
      <c r="A16" s="206"/>
      <c r="B16" s="69" t="s">
        <v>90</v>
      </c>
      <c r="C16" s="55" t="s">
        <v>38</v>
      </c>
      <c r="D16" s="55" t="s">
        <v>130</v>
      </c>
      <c r="E16" s="55" t="s">
        <v>134</v>
      </c>
      <c r="F16" s="55" t="s">
        <v>113</v>
      </c>
      <c r="G16" s="55" t="s">
        <v>128</v>
      </c>
      <c r="H16" s="56" t="s">
        <v>52</v>
      </c>
      <c r="I16" s="100"/>
      <c r="J16" s="57" t="s">
        <v>130</v>
      </c>
      <c r="K16" s="58" t="s">
        <v>128</v>
      </c>
      <c r="L16" s="58" t="s">
        <v>113</v>
      </c>
      <c r="M16" s="58" t="s">
        <v>38</v>
      </c>
      <c r="N16" s="197" t="s">
        <v>52</v>
      </c>
      <c r="O16" s="198"/>
    </row>
    <row r="17" spans="1:15" ht="15" customHeight="1" thickBot="1" x14ac:dyDescent="0.25">
      <c r="A17" s="207"/>
      <c r="B17" s="70" t="s">
        <v>92</v>
      </c>
      <c r="C17" s="61" t="s">
        <v>130</v>
      </c>
      <c r="D17" s="61" t="s">
        <v>128</v>
      </c>
      <c r="E17" s="61" t="s">
        <v>113</v>
      </c>
      <c r="F17" s="61" t="s">
        <v>38</v>
      </c>
      <c r="G17" s="61" t="s">
        <v>52</v>
      </c>
      <c r="H17" s="71" t="s">
        <v>55</v>
      </c>
      <c r="I17" s="100"/>
      <c r="J17" s="63" t="s">
        <v>38</v>
      </c>
      <c r="K17" s="64" t="s">
        <v>130</v>
      </c>
      <c r="L17" s="64" t="s">
        <v>128</v>
      </c>
      <c r="M17" s="64" t="s">
        <v>113</v>
      </c>
      <c r="N17" s="199" t="s">
        <v>55</v>
      </c>
      <c r="O17" s="200"/>
    </row>
    <row r="18" spans="1:15" ht="15" customHeight="1" thickBot="1" x14ac:dyDescent="0.3">
      <c r="A18" s="65"/>
      <c r="B18" s="65"/>
      <c r="C18" s="65"/>
      <c r="F18" s="65"/>
      <c r="G18" s="65"/>
      <c r="H18" s="65"/>
      <c r="I18" s="100"/>
    </row>
    <row r="19" spans="1:15" ht="15" customHeight="1" x14ac:dyDescent="0.2">
      <c r="A19" s="217" t="s">
        <v>96</v>
      </c>
      <c r="B19" s="97" t="s">
        <v>81</v>
      </c>
      <c r="C19" s="46" t="s">
        <v>135</v>
      </c>
      <c r="D19" s="46" t="s">
        <v>55</v>
      </c>
      <c r="E19" s="46" t="s">
        <v>52</v>
      </c>
      <c r="F19" s="46" t="s">
        <v>132</v>
      </c>
      <c r="G19" s="46" t="s">
        <v>121</v>
      </c>
      <c r="H19" s="98" t="s">
        <v>122</v>
      </c>
      <c r="I19" s="1"/>
      <c r="J19" s="52" t="s">
        <v>135</v>
      </c>
      <c r="K19" s="53" t="s">
        <v>52</v>
      </c>
      <c r="L19" s="53" t="s">
        <v>55</v>
      </c>
      <c r="M19" s="53" t="s">
        <v>129</v>
      </c>
      <c r="N19" s="204" t="s">
        <v>132</v>
      </c>
      <c r="O19" s="205"/>
    </row>
    <row r="20" spans="1:15" ht="15" customHeight="1" x14ac:dyDescent="0.2">
      <c r="A20" s="218"/>
      <c r="B20" s="96" t="s">
        <v>86</v>
      </c>
      <c r="C20" s="44" t="s">
        <v>52</v>
      </c>
      <c r="D20" s="44" t="s">
        <v>121</v>
      </c>
      <c r="E20" s="44" t="s">
        <v>132</v>
      </c>
      <c r="F20" s="44" t="s">
        <v>55</v>
      </c>
      <c r="G20" s="44" t="s">
        <v>135</v>
      </c>
      <c r="H20" s="74" t="s">
        <v>122</v>
      </c>
      <c r="I20" s="1"/>
      <c r="J20" s="57" t="s">
        <v>129</v>
      </c>
      <c r="K20" s="58" t="s">
        <v>55</v>
      </c>
      <c r="L20" s="58" t="s">
        <v>135</v>
      </c>
      <c r="M20" s="58" t="s">
        <v>132</v>
      </c>
      <c r="N20" s="197" t="s">
        <v>52</v>
      </c>
      <c r="O20" s="198"/>
    </row>
    <row r="21" spans="1:15" ht="15" customHeight="1" x14ac:dyDescent="0.2">
      <c r="A21" s="218"/>
      <c r="B21" s="96" t="s">
        <v>87</v>
      </c>
      <c r="C21" s="44" t="s">
        <v>132</v>
      </c>
      <c r="D21" s="44" t="s">
        <v>135</v>
      </c>
      <c r="E21" s="44" t="s">
        <v>121</v>
      </c>
      <c r="F21" s="44" t="s">
        <v>52</v>
      </c>
      <c r="G21" s="44" t="s">
        <v>122</v>
      </c>
      <c r="H21" s="74" t="s">
        <v>55</v>
      </c>
      <c r="I21" s="1"/>
      <c r="J21" s="57" t="s">
        <v>55</v>
      </c>
      <c r="K21" s="58" t="s">
        <v>135</v>
      </c>
      <c r="L21" s="58" t="s">
        <v>132</v>
      </c>
      <c r="M21" s="58" t="s">
        <v>122</v>
      </c>
      <c r="N21" s="197" t="s">
        <v>129</v>
      </c>
      <c r="O21" s="198"/>
    </row>
    <row r="22" spans="1:15" ht="15" customHeight="1" x14ac:dyDescent="0.2">
      <c r="A22" s="218"/>
      <c r="B22" s="96" t="s">
        <v>89</v>
      </c>
      <c r="C22" s="44" t="s">
        <v>55</v>
      </c>
      <c r="D22" s="44" t="s">
        <v>132</v>
      </c>
      <c r="E22" s="44" t="s">
        <v>131</v>
      </c>
      <c r="F22" s="44" t="s">
        <v>131</v>
      </c>
      <c r="G22" s="44" t="s">
        <v>122</v>
      </c>
      <c r="H22" s="74" t="s">
        <v>121</v>
      </c>
      <c r="I22" s="1"/>
      <c r="J22" s="57" t="s">
        <v>130</v>
      </c>
      <c r="K22" s="58" t="s">
        <v>129</v>
      </c>
      <c r="L22" s="58" t="s">
        <v>122</v>
      </c>
      <c r="M22" s="58" t="s">
        <v>135</v>
      </c>
      <c r="N22" s="197" t="s">
        <v>131</v>
      </c>
      <c r="O22" s="198"/>
    </row>
    <row r="23" spans="1:15" ht="15" customHeight="1" x14ac:dyDescent="0.2">
      <c r="A23" s="218"/>
      <c r="B23" s="96" t="s">
        <v>90</v>
      </c>
      <c r="C23" s="44" t="s">
        <v>121</v>
      </c>
      <c r="D23" s="44" t="s">
        <v>52</v>
      </c>
      <c r="E23" s="44" t="s">
        <v>135</v>
      </c>
      <c r="F23" s="44" t="s">
        <v>122</v>
      </c>
      <c r="G23" s="44" t="s">
        <v>131</v>
      </c>
      <c r="H23" s="74" t="s">
        <v>131</v>
      </c>
      <c r="I23" s="1"/>
      <c r="J23" s="57" t="s">
        <v>52</v>
      </c>
      <c r="K23" s="58" t="s">
        <v>130</v>
      </c>
      <c r="L23" s="58" t="s">
        <v>131</v>
      </c>
      <c r="M23" s="58" t="s">
        <v>131</v>
      </c>
      <c r="N23" s="58" t="s">
        <v>126</v>
      </c>
      <c r="O23" s="72" t="s">
        <v>137</v>
      </c>
    </row>
    <row r="24" spans="1:15" ht="15" customHeight="1" thickBot="1" x14ac:dyDescent="0.25">
      <c r="A24" s="219"/>
      <c r="B24" s="99" t="s">
        <v>92</v>
      </c>
      <c r="C24" s="47" t="s">
        <v>131</v>
      </c>
      <c r="D24" s="47" t="s">
        <v>131</v>
      </c>
      <c r="E24" s="47" t="s">
        <v>122</v>
      </c>
      <c r="F24" s="47" t="s">
        <v>135</v>
      </c>
      <c r="G24" s="47" t="s">
        <v>55</v>
      </c>
      <c r="H24" s="62" t="s">
        <v>52</v>
      </c>
      <c r="I24" s="100"/>
      <c r="J24" s="63" t="s">
        <v>131</v>
      </c>
      <c r="K24" s="64" t="s">
        <v>131</v>
      </c>
      <c r="L24" s="64" t="s">
        <v>129</v>
      </c>
      <c r="M24" s="64" t="s">
        <v>52</v>
      </c>
      <c r="N24" s="64" t="s">
        <v>138</v>
      </c>
      <c r="O24" s="73" t="s">
        <v>127</v>
      </c>
    </row>
    <row r="25" spans="1:15" ht="15" customHeight="1" thickBot="1" x14ac:dyDescent="0.3">
      <c r="A25" s="65"/>
      <c r="B25" s="65"/>
      <c r="I25" s="100"/>
    </row>
    <row r="26" spans="1:15" ht="15" customHeight="1" x14ac:dyDescent="0.2">
      <c r="A26" s="201" t="s">
        <v>103</v>
      </c>
      <c r="B26" s="66" t="s">
        <v>81</v>
      </c>
      <c r="C26" s="67" t="s">
        <v>52</v>
      </c>
      <c r="D26" s="67" t="s">
        <v>134</v>
      </c>
      <c r="E26" s="67" t="s">
        <v>55</v>
      </c>
      <c r="F26" s="46" t="s">
        <v>129</v>
      </c>
      <c r="G26" s="67" t="s">
        <v>128</v>
      </c>
      <c r="H26" s="98" t="s">
        <v>38</v>
      </c>
      <c r="I26" s="1"/>
      <c r="J26" s="52" t="s">
        <v>135</v>
      </c>
      <c r="K26" s="53" t="s">
        <v>128</v>
      </c>
      <c r="L26" s="53" t="s">
        <v>52</v>
      </c>
      <c r="M26" s="53" t="s">
        <v>136</v>
      </c>
      <c r="N26" s="204" t="s">
        <v>55</v>
      </c>
      <c r="O26" s="205"/>
    </row>
    <row r="27" spans="1:15" ht="15" customHeight="1" x14ac:dyDescent="0.2">
      <c r="A27" s="206"/>
      <c r="B27" s="69" t="s">
        <v>86</v>
      </c>
      <c r="C27" s="55" t="s">
        <v>128</v>
      </c>
      <c r="D27" s="55" t="s">
        <v>113</v>
      </c>
      <c r="E27" s="55" t="s">
        <v>52</v>
      </c>
      <c r="F27" s="44" t="s">
        <v>38</v>
      </c>
      <c r="G27" s="55" t="s">
        <v>134</v>
      </c>
      <c r="H27" s="74" t="s">
        <v>129</v>
      </c>
      <c r="I27" s="1"/>
      <c r="J27" s="57" t="s">
        <v>52</v>
      </c>
      <c r="K27" s="58" t="s">
        <v>136</v>
      </c>
      <c r="L27" s="58" t="s">
        <v>121</v>
      </c>
      <c r="M27" s="58" t="s">
        <v>135</v>
      </c>
      <c r="N27" s="197" t="s">
        <v>128</v>
      </c>
      <c r="O27" s="198"/>
    </row>
    <row r="28" spans="1:15" ht="15" customHeight="1" x14ac:dyDescent="0.2">
      <c r="A28" s="206"/>
      <c r="B28" s="69" t="s">
        <v>87</v>
      </c>
      <c r="C28" s="55" t="s">
        <v>134</v>
      </c>
      <c r="D28" s="55" t="s">
        <v>129</v>
      </c>
      <c r="E28" s="55" t="s">
        <v>38</v>
      </c>
      <c r="F28" s="55" t="s">
        <v>113</v>
      </c>
      <c r="G28" s="55" t="s">
        <v>52</v>
      </c>
      <c r="H28" s="56" t="s">
        <v>128</v>
      </c>
      <c r="I28" s="100"/>
      <c r="J28" s="57" t="s">
        <v>136</v>
      </c>
      <c r="K28" s="58" t="s">
        <v>52</v>
      </c>
      <c r="L28" s="58" t="s">
        <v>135</v>
      </c>
      <c r="M28" s="58" t="s">
        <v>113</v>
      </c>
      <c r="N28" s="197" t="s">
        <v>121</v>
      </c>
      <c r="O28" s="198"/>
    </row>
    <row r="29" spans="1:15" ht="15" customHeight="1" x14ac:dyDescent="0.2">
      <c r="A29" s="206"/>
      <c r="B29" s="69" t="s">
        <v>89</v>
      </c>
      <c r="C29" s="55" t="s">
        <v>38</v>
      </c>
      <c r="D29" s="55" t="s">
        <v>52</v>
      </c>
      <c r="E29" s="55" t="s">
        <v>113</v>
      </c>
      <c r="F29" s="55" t="s">
        <v>128</v>
      </c>
      <c r="G29" s="55" t="s">
        <v>129</v>
      </c>
      <c r="H29" s="56" t="s">
        <v>134</v>
      </c>
      <c r="I29" s="100"/>
      <c r="J29" s="57" t="s">
        <v>121</v>
      </c>
      <c r="K29" s="58" t="s">
        <v>113</v>
      </c>
      <c r="L29" s="58" t="s">
        <v>55</v>
      </c>
      <c r="M29" s="58" t="s">
        <v>128</v>
      </c>
      <c r="N29" s="208" t="s">
        <v>136</v>
      </c>
      <c r="O29" s="209"/>
    </row>
    <row r="30" spans="1:15" ht="15" customHeight="1" x14ac:dyDescent="0.2">
      <c r="A30" s="206"/>
      <c r="B30" s="69" t="s">
        <v>90</v>
      </c>
      <c r="C30" s="55" t="s">
        <v>113</v>
      </c>
      <c r="D30" s="55" t="s">
        <v>128</v>
      </c>
      <c r="E30" s="55" t="s">
        <v>129</v>
      </c>
      <c r="F30" s="55" t="s">
        <v>134</v>
      </c>
      <c r="G30" s="55" t="s">
        <v>139</v>
      </c>
      <c r="H30" s="56" t="s">
        <v>52</v>
      </c>
      <c r="I30" s="1"/>
      <c r="J30" s="57" t="s">
        <v>113</v>
      </c>
      <c r="K30" s="58" t="s">
        <v>55</v>
      </c>
      <c r="L30" s="58" t="s">
        <v>128</v>
      </c>
      <c r="M30" s="58" t="s">
        <v>52</v>
      </c>
      <c r="N30" s="197" t="s">
        <v>2</v>
      </c>
      <c r="O30" s="198"/>
    </row>
    <row r="31" spans="1:15" ht="15" customHeight="1" thickBot="1" x14ac:dyDescent="0.25">
      <c r="A31" s="207"/>
      <c r="B31" s="70" t="s">
        <v>92</v>
      </c>
      <c r="C31" s="61" t="s">
        <v>129</v>
      </c>
      <c r="D31" s="55" t="s">
        <v>55</v>
      </c>
      <c r="E31" s="61" t="s">
        <v>128</v>
      </c>
      <c r="F31" s="61" t="s">
        <v>52</v>
      </c>
      <c r="G31" s="61" t="s">
        <v>38</v>
      </c>
      <c r="H31" s="71" t="s">
        <v>139</v>
      </c>
      <c r="I31" s="1"/>
      <c r="J31" s="63" t="s">
        <v>128</v>
      </c>
      <c r="K31" s="64" t="s">
        <v>121</v>
      </c>
      <c r="L31" s="64" t="s">
        <v>113</v>
      </c>
      <c r="M31" s="64" t="s">
        <v>55</v>
      </c>
      <c r="N31" s="199" t="s">
        <v>52</v>
      </c>
      <c r="O31" s="200"/>
    </row>
    <row r="32" spans="1:15" ht="15" customHeight="1" thickBot="1" x14ac:dyDescent="0.3">
      <c r="A32" s="65"/>
      <c r="B32" s="65"/>
      <c r="C32" s="100"/>
      <c r="D32" s="100"/>
      <c r="E32" s="100"/>
      <c r="F32" s="100"/>
      <c r="G32" s="100"/>
      <c r="H32" s="100"/>
      <c r="I32" s="100"/>
    </row>
    <row r="33" spans="1:15" ht="15" customHeight="1" x14ac:dyDescent="0.2">
      <c r="A33" s="201" t="s">
        <v>104</v>
      </c>
      <c r="B33" s="66" t="s">
        <v>81</v>
      </c>
      <c r="C33" s="67" t="s">
        <v>130</v>
      </c>
      <c r="D33" s="67" t="s">
        <v>135</v>
      </c>
      <c r="E33" s="67" t="s">
        <v>132</v>
      </c>
      <c r="F33" s="67" t="s">
        <v>117</v>
      </c>
      <c r="G33" s="67" t="s">
        <v>52</v>
      </c>
      <c r="H33" s="68" t="s">
        <v>121</v>
      </c>
      <c r="I33" s="100"/>
      <c r="J33" s="52" t="s">
        <v>52</v>
      </c>
      <c r="K33" s="53" t="s">
        <v>135</v>
      </c>
      <c r="L33" s="53" t="s">
        <v>133</v>
      </c>
      <c r="M33" s="53" t="s">
        <v>117</v>
      </c>
      <c r="N33" s="204" t="s">
        <v>121</v>
      </c>
      <c r="O33" s="205"/>
    </row>
    <row r="34" spans="1:15" ht="15" customHeight="1" x14ac:dyDescent="0.2">
      <c r="A34" s="202"/>
      <c r="B34" s="69" t="s">
        <v>86</v>
      </c>
      <c r="C34" s="55" t="s">
        <v>135</v>
      </c>
      <c r="D34" s="55" t="s">
        <v>52</v>
      </c>
      <c r="E34" s="55" t="s">
        <v>117</v>
      </c>
      <c r="F34" s="55" t="s">
        <v>132</v>
      </c>
      <c r="G34" s="44" t="s">
        <v>121</v>
      </c>
      <c r="H34" s="56" t="s">
        <v>130</v>
      </c>
      <c r="I34" s="100"/>
      <c r="J34" s="57" t="s">
        <v>121</v>
      </c>
      <c r="K34" s="58" t="s">
        <v>52</v>
      </c>
      <c r="L34" s="58" t="s">
        <v>117</v>
      </c>
      <c r="M34" s="58" t="s">
        <v>132</v>
      </c>
      <c r="N34" s="58" t="s">
        <v>138</v>
      </c>
      <c r="O34" s="72" t="s">
        <v>127</v>
      </c>
    </row>
    <row r="35" spans="1:15" ht="15" customHeight="1" x14ac:dyDescent="0.2">
      <c r="A35" s="202"/>
      <c r="B35" s="69" t="s">
        <v>87</v>
      </c>
      <c r="C35" s="55" t="s">
        <v>117</v>
      </c>
      <c r="D35" s="55" t="s">
        <v>130</v>
      </c>
      <c r="E35" s="55" t="s">
        <v>52</v>
      </c>
      <c r="F35" s="55" t="s">
        <v>121</v>
      </c>
      <c r="G35" s="55" t="s">
        <v>132</v>
      </c>
      <c r="H35" s="74" t="s">
        <v>135</v>
      </c>
      <c r="I35" s="100"/>
      <c r="J35" s="57" t="s">
        <v>132</v>
      </c>
      <c r="K35" s="58" t="s">
        <v>117</v>
      </c>
      <c r="L35" s="58" t="s">
        <v>52</v>
      </c>
      <c r="M35" s="58" t="s">
        <v>121</v>
      </c>
      <c r="N35" s="58" t="s">
        <v>126</v>
      </c>
      <c r="O35" s="72" t="s">
        <v>137</v>
      </c>
    </row>
    <row r="36" spans="1:15" ht="15" customHeight="1" x14ac:dyDescent="0.2">
      <c r="A36" s="202"/>
      <c r="B36" s="69" t="s">
        <v>89</v>
      </c>
      <c r="C36" s="55" t="s">
        <v>121</v>
      </c>
      <c r="D36" s="55" t="s">
        <v>117</v>
      </c>
      <c r="E36" s="44" t="s">
        <v>122</v>
      </c>
      <c r="F36" s="55" t="s">
        <v>135</v>
      </c>
      <c r="G36" s="55" t="s">
        <v>130</v>
      </c>
      <c r="H36" s="56" t="s">
        <v>132</v>
      </c>
      <c r="I36" s="100"/>
      <c r="J36" s="57" t="s">
        <v>117</v>
      </c>
      <c r="K36" s="58" t="s">
        <v>132</v>
      </c>
      <c r="L36" s="58" t="s">
        <v>122</v>
      </c>
      <c r="M36" s="58" t="s">
        <v>52</v>
      </c>
      <c r="N36" s="197" t="s">
        <v>130</v>
      </c>
      <c r="O36" s="198"/>
    </row>
    <row r="37" spans="1:15" ht="15" customHeight="1" x14ac:dyDescent="0.2">
      <c r="A37" s="202"/>
      <c r="B37" s="69" t="s">
        <v>90</v>
      </c>
      <c r="C37" s="55" t="s">
        <v>122</v>
      </c>
      <c r="D37" s="55" t="s">
        <v>121</v>
      </c>
      <c r="E37" s="55" t="s">
        <v>130</v>
      </c>
      <c r="F37" s="55" t="s">
        <v>52</v>
      </c>
      <c r="G37" s="55" t="s">
        <v>106</v>
      </c>
      <c r="H37" s="56" t="s">
        <v>106</v>
      </c>
      <c r="I37" s="100"/>
      <c r="J37" s="57" t="s">
        <v>122</v>
      </c>
      <c r="K37" s="58" t="s">
        <v>121</v>
      </c>
      <c r="L37" s="58" t="s">
        <v>135</v>
      </c>
      <c r="M37" s="58" t="s">
        <v>130</v>
      </c>
      <c r="N37" s="197" t="s">
        <v>106</v>
      </c>
      <c r="O37" s="198"/>
    </row>
    <row r="38" spans="1:15" ht="15" customHeight="1" thickBot="1" x14ac:dyDescent="0.25">
      <c r="A38" s="203"/>
      <c r="B38" s="70" t="s">
        <v>92</v>
      </c>
      <c r="C38" s="61" t="s">
        <v>52</v>
      </c>
      <c r="D38" s="61" t="s">
        <v>122</v>
      </c>
      <c r="E38" s="61" t="s">
        <v>135</v>
      </c>
      <c r="F38" s="61" t="s">
        <v>130</v>
      </c>
      <c r="G38" s="61" t="s">
        <v>106</v>
      </c>
      <c r="H38" s="71" t="s">
        <v>106</v>
      </c>
      <c r="I38" s="100"/>
      <c r="J38" s="63" t="s">
        <v>121</v>
      </c>
      <c r="K38" s="64" t="s">
        <v>122</v>
      </c>
      <c r="L38" s="64" t="s">
        <v>130</v>
      </c>
      <c r="M38" s="64" t="s">
        <v>135</v>
      </c>
      <c r="N38" s="199" t="s">
        <v>106</v>
      </c>
      <c r="O38" s="200"/>
    </row>
    <row r="39" spans="1:15" ht="15" customHeight="1" thickBot="1" x14ac:dyDescent="0.25">
      <c r="A39" s="75"/>
      <c r="B39" s="75"/>
      <c r="C39" s="76"/>
      <c r="D39" s="76"/>
      <c r="E39" s="76"/>
      <c r="F39" s="76"/>
      <c r="G39" s="76"/>
      <c r="H39" s="76"/>
      <c r="I39" s="76"/>
    </row>
    <row r="40" spans="1:15" ht="15" x14ac:dyDescent="0.25">
      <c r="A40" s="76"/>
      <c r="B40" s="189" t="s">
        <v>1</v>
      </c>
      <c r="C40" s="190"/>
      <c r="D40" s="77" t="s">
        <v>108</v>
      </c>
      <c r="E40" s="77" t="s">
        <v>91</v>
      </c>
      <c r="F40" s="77" t="s">
        <v>109</v>
      </c>
      <c r="G40" s="78" t="s">
        <v>106</v>
      </c>
      <c r="H40" s="76"/>
      <c r="I40" s="76"/>
    </row>
    <row r="41" spans="1:15" ht="15" customHeight="1" x14ac:dyDescent="0.2">
      <c r="A41" s="76"/>
      <c r="B41" s="191" t="s">
        <v>110</v>
      </c>
      <c r="C41" s="192"/>
      <c r="D41" s="79" t="s">
        <v>111</v>
      </c>
      <c r="E41" s="79" t="s">
        <v>112</v>
      </c>
      <c r="F41" s="79" t="s">
        <v>112</v>
      </c>
      <c r="G41" s="56" t="s">
        <v>113</v>
      </c>
      <c r="H41" s="76"/>
      <c r="I41" s="76"/>
    </row>
    <row r="42" spans="1:15" ht="15" customHeight="1" x14ac:dyDescent="0.2">
      <c r="A42" s="76"/>
      <c r="B42" s="191" t="s">
        <v>110</v>
      </c>
      <c r="C42" s="192"/>
      <c r="D42" s="79" t="s">
        <v>114</v>
      </c>
      <c r="E42" s="79" t="s">
        <v>115</v>
      </c>
      <c r="F42" s="79" t="s">
        <v>116</v>
      </c>
      <c r="G42" s="56" t="s">
        <v>117</v>
      </c>
      <c r="H42" s="76"/>
      <c r="I42" s="76"/>
    </row>
    <row r="43" spans="1:15" ht="15" customHeight="1" x14ac:dyDescent="0.2">
      <c r="A43" s="76"/>
      <c r="B43" s="191" t="s">
        <v>110</v>
      </c>
      <c r="C43" s="192"/>
      <c r="D43" s="79" t="s">
        <v>63</v>
      </c>
      <c r="E43" s="79" t="s">
        <v>118</v>
      </c>
      <c r="F43" s="79" t="s">
        <v>119</v>
      </c>
      <c r="G43" s="56" t="s">
        <v>120</v>
      </c>
      <c r="H43" s="76"/>
      <c r="I43" s="76"/>
    </row>
    <row r="44" spans="1:15" ht="15" customHeight="1" x14ac:dyDescent="0.2">
      <c r="A44" s="76"/>
      <c r="B44" s="80"/>
      <c r="C44" s="81"/>
      <c r="D44" s="3"/>
      <c r="E44" s="55" t="s">
        <v>121</v>
      </c>
      <c r="F44" s="4"/>
      <c r="G44" s="82"/>
      <c r="H44" s="76"/>
      <c r="I44" s="76"/>
    </row>
    <row r="45" spans="1:15" ht="15" customHeight="1" x14ac:dyDescent="0.2">
      <c r="A45" s="76"/>
      <c r="B45" s="80"/>
      <c r="C45" s="81"/>
      <c r="D45" s="3"/>
      <c r="E45" s="55" t="s">
        <v>117</v>
      </c>
      <c r="F45" s="4"/>
      <c r="G45" s="82"/>
      <c r="H45" s="76"/>
      <c r="I45" s="76"/>
    </row>
    <row r="46" spans="1:15" ht="15" thickBot="1" x14ac:dyDescent="0.25">
      <c r="A46" s="76"/>
      <c r="B46" s="83"/>
      <c r="C46" s="84"/>
      <c r="D46" s="84"/>
      <c r="E46" s="61" t="s">
        <v>122</v>
      </c>
      <c r="F46" s="84"/>
      <c r="G46" s="85"/>
      <c r="H46" s="76"/>
      <c r="I46" s="76"/>
    </row>
    <row r="47" spans="1:15" x14ac:dyDescent="0.2">
      <c r="E47" s="3"/>
    </row>
    <row r="50" spans="1:9" ht="15" thickBot="1" x14ac:dyDescent="0.25"/>
    <row r="51" spans="1:9" ht="15.75" thickBot="1" x14ac:dyDescent="0.3">
      <c r="A51" s="193" t="s">
        <v>123</v>
      </c>
      <c r="B51" s="194"/>
      <c r="C51" s="86" t="s">
        <v>74</v>
      </c>
      <c r="D51" s="86" t="s">
        <v>75</v>
      </c>
      <c r="E51" s="86" t="s">
        <v>76</v>
      </c>
      <c r="F51" s="86" t="s">
        <v>77</v>
      </c>
      <c r="G51" s="86" t="s">
        <v>78</v>
      </c>
      <c r="H51" s="87" t="s">
        <v>79</v>
      </c>
      <c r="I51" s="103"/>
    </row>
    <row r="52" spans="1:9" x14ac:dyDescent="0.2">
      <c r="A52" s="220" t="s">
        <v>52</v>
      </c>
      <c r="B52" s="221"/>
      <c r="C52" s="105">
        <f t="shared" ref="C52:C69" si="0">COUNTIF(C$5:C$38,A52)</f>
        <v>4</v>
      </c>
      <c r="D52" s="105">
        <f t="shared" ref="D52:D69" si="1">COUNTIF(D$5:D$38,A52)</f>
        <v>4</v>
      </c>
      <c r="E52" s="105">
        <f t="shared" ref="E52:E69" si="2">COUNTIF(E$5:E$38,A52)</f>
        <v>3</v>
      </c>
      <c r="F52" s="105">
        <f t="shared" ref="F52:F69" si="3">COUNTIF(F$5:F$38,A52)</f>
        <v>3</v>
      </c>
      <c r="G52" s="105">
        <f>COUNTIF(G$5:G$38,A52)</f>
        <v>3</v>
      </c>
      <c r="H52" s="106">
        <f t="shared" ref="H52:H69" si="4">COUNTIF(H$6:H$38,A52)</f>
        <v>3</v>
      </c>
      <c r="I52" s="90"/>
    </row>
    <row r="53" spans="1:9" x14ac:dyDescent="0.2">
      <c r="A53" s="183" t="s">
        <v>135</v>
      </c>
      <c r="B53" s="184"/>
      <c r="C53" s="89">
        <f t="shared" si="0"/>
        <v>2</v>
      </c>
      <c r="D53" s="89">
        <f t="shared" si="1"/>
        <v>2</v>
      </c>
      <c r="E53" s="89">
        <f t="shared" si="2"/>
        <v>3</v>
      </c>
      <c r="F53" s="89">
        <f t="shared" si="3"/>
        <v>3</v>
      </c>
      <c r="G53" s="89">
        <f t="shared" ref="G53:G69" si="5">COUNTIF(G$5:G$38,A53)</f>
        <v>2</v>
      </c>
      <c r="H53" s="107">
        <f>COUNTIF(H$4:H$38,A53)</f>
        <v>2</v>
      </c>
      <c r="I53" s="90"/>
    </row>
    <row r="54" spans="1:9" x14ac:dyDescent="0.2">
      <c r="A54" s="183" t="s">
        <v>122</v>
      </c>
      <c r="B54" s="184"/>
      <c r="C54" s="89">
        <f t="shared" si="0"/>
        <v>2</v>
      </c>
      <c r="D54" s="89">
        <f t="shared" si="1"/>
        <v>2</v>
      </c>
      <c r="E54" s="89">
        <f t="shared" si="2"/>
        <v>2</v>
      </c>
      <c r="F54" s="89">
        <f t="shared" si="3"/>
        <v>2</v>
      </c>
      <c r="G54" s="89">
        <f t="shared" si="5"/>
        <v>3</v>
      </c>
      <c r="H54" s="107">
        <f t="shared" si="4"/>
        <v>3</v>
      </c>
      <c r="I54" s="90"/>
    </row>
    <row r="55" spans="1:9" x14ac:dyDescent="0.2">
      <c r="A55" s="183" t="s">
        <v>130</v>
      </c>
      <c r="B55" s="184"/>
      <c r="C55" s="89">
        <f t="shared" si="0"/>
        <v>2</v>
      </c>
      <c r="D55" s="89">
        <f t="shared" si="1"/>
        <v>2</v>
      </c>
      <c r="E55" s="89">
        <f t="shared" si="2"/>
        <v>2</v>
      </c>
      <c r="F55" s="89">
        <f t="shared" si="3"/>
        <v>2</v>
      </c>
      <c r="G55" s="89">
        <f t="shared" si="5"/>
        <v>2</v>
      </c>
      <c r="H55" s="107">
        <f t="shared" si="4"/>
        <v>2</v>
      </c>
      <c r="I55" s="90"/>
    </row>
    <row r="56" spans="1:9" x14ac:dyDescent="0.2">
      <c r="A56" s="183" t="s">
        <v>128</v>
      </c>
      <c r="B56" s="184"/>
      <c r="C56" s="89">
        <f t="shared" si="0"/>
        <v>2</v>
      </c>
      <c r="D56" s="89">
        <f t="shared" si="1"/>
        <v>2</v>
      </c>
      <c r="E56" s="89">
        <f t="shared" si="2"/>
        <v>2</v>
      </c>
      <c r="F56" s="89">
        <f t="shared" si="3"/>
        <v>2</v>
      </c>
      <c r="G56" s="89">
        <f t="shared" si="5"/>
        <v>2</v>
      </c>
      <c r="H56" s="107">
        <f t="shared" si="4"/>
        <v>2</v>
      </c>
      <c r="I56" s="90"/>
    </row>
    <row r="57" spans="1:9" x14ac:dyDescent="0.2">
      <c r="A57" s="183" t="s">
        <v>38</v>
      </c>
      <c r="B57" s="184"/>
      <c r="C57" s="89">
        <f t="shared" si="0"/>
        <v>2</v>
      </c>
      <c r="D57" s="89">
        <f t="shared" si="1"/>
        <v>2</v>
      </c>
      <c r="E57" s="89">
        <f t="shared" si="2"/>
        <v>2</v>
      </c>
      <c r="F57" s="89">
        <f t="shared" si="3"/>
        <v>2</v>
      </c>
      <c r="G57" s="89">
        <f t="shared" si="5"/>
        <v>2</v>
      </c>
      <c r="H57" s="107">
        <f t="shared" si="4"/>
        <v>2</v>
      </c>
      <c r="I57" s="90"/>
    </row>
    <row r="58" spans="1:9" x14ac:dyDescent="0.2">
      <c r="A58" s="183" t="s">
        <v>117</v>
      </c>
      <c r="B58" s="184"/>
      <c r="C58" s="89">
        <f t="shared" si="0"/>
        <v>2</v>
      </c>
      <c r="D58" s="89">
        <f t="shared" si="1"/>
        <v>2</v>
      </c>
      <c r="E58" s="89">
        <f t="shared" si="2"/>
        <v>2</v>
      </c>
      <c r="F58" s="89">
        <f t="shared" si="3"/>
        <v>2</v>
      </c>
      <c r="G58" s="89">
        <f t="shared" si="5"/>
        <v>0</v>
      </c>
      <c r="H58" s="107">
        <f t="shared" si="4"/>
        <v>0</v>
      </c>
      <c r="I58" s="90"/>
    </row>
    <row r="59" spans="1:9" x14ac:dyDescent="0.2">
      <c r="A59" s="183" t="s">
        <v>55</v>
      </c>
      <c r="B59" s="184"/>
      <c r="C59" s="89">
        <f t="shared" si="0"/>
        <v>2</v>
      </c>
      <c r="D59" s="89">
        <f t="shared" si="1"/>
        <v>2</v>
      </c>
      <c r="E59" s="89">
        <f t="shared" si="2"/>
        <v>2</v>
      </c>
      <c r="F59" s="89">
        <f t="shared" si="3"/>
        <v>2</v>
      </c>
      <c r="G59" s="89">
        <f t="shared" si="5"/>
        <v>2</v>
      </c>
      <c r="H59" s="107">
        <f t="shared" si="4"/>
        <v>2</v>
      </c>
      <c r="I59" s="90"/>
    </row>
    <row r="60" spans="1:9" x14ac:dyDescent="0.2">
      <c r="A60" s="187" t="s">
        <v>121</v>
      </c>
      <c r="B60" s="188"/>
      <c r="C60" s="89">
        <f t="shared" si="0"/>
        <v>3</v>
      </c>
      <c r="D60" s="89">
        <f t="shared" si="1"/>
        <v>3</v>
      </c>
      <c r="E60" s="89">
        <f t="shared" si="2"/>
        <v>2</v>
      </c>
      <c r="F60" s="89">
        <f t="shared" si="3"/>
        <v>2</v>
      </c>
      <c r="G60" s="89">
        <f t="shared" si="5"/>
        <v>2</v>
      </c>
      <c r="H60" s="107">
        <f t="shared" si="4"/>
        <v>2</v>
      </c>
      <c r="I60" s="90"/>
    </row>
    <row r="61" spans="1:9" x14ac:dyDescent="0.2">
      <c r="A61" s="187" t="s">
        <v>131</v>
      </c>
      <c r="B61" s="188"/>
      <c r="C61" s="89">
        <f t="shared" si="0"/>
        <v>2</v>
      </c>
      <c r="D61" s="89">
        <f t="shared" si="1"/>
        <v>2</v>
      </c>
      <c r="E61" s="89">
        <f t="shared" si="2"/>
        <v>2</v>
      </c>
      <c r="F61" s="89">
        <f t="shared" si="3"/>
        <v>2</v>
      </c>
      <c r="G61" s="89">
        <f t="shared" si="5"/>
        <v>2</v>
      </c>
      <c r="H61" s="107">
        <f t="shared" si="4"/>
        <v>2</v>
      </c>
      <c r="I61" s="90"/>
    </row>
    <row r="62" spans="1:9" x14ac:dyDescent="0.2">
      <c r="A62" s="183" t="s">
        <v>132</v>
      </c>
      <c r="B62" s="184"/>
      <c r="C62" s="89">
        <f t="shared" si="0"/>
        <v>1</v>
      </c>
      <c r="D62" s="89">
        <f t="shared" si="1"/>
        <v>1</v>
      </c>
      <c r="E62" s="89">
        <f t="shared" si="2"/>
        <v>2</v>
      </c>
      <c r="F62" s="89">
        <f t="shared" si="3"/>
        <v>2</v>
      </c>
      <c r="G62" s="89">
        <f t="shared" si="5"/>
        <v>1</v>
      </c>
      <c r="H62" s="107">
        <f t="shared" si="4"/>
        <v>1</v>
      </c>
      <c r="I62" s="90"/>
    </row>
    <row r="63" spans="1:9" x14ac:dyDescent="0.2">
      <c r="A63" s="183" t="s">
        <v>2</v>
      </c>
      <c r="B63" s="184"/>
      <c r="C63" s="89">
        <f t="shared" si="0"/>
        <v>0</v>
      </c>
      <c r="D63" s="89">
        <f t="shared" si="1"/>
        <v>0</v>
      </c>
      <c r="E63" s="89">
        <f t="shared" si="2"/>
        <v>0</v>
      </c>
      <c r="F63" s="89">
        <f t="shared" si="3"/>
        <v>0</v>
      </c>
      <c r="G63" s="89">
        <f t="shared" si="5"/>
        <v>0</v>
      </c>
      <c r="H63" s="107">
        <f t="shared" si="4"/>
        <v>0</v>
      </c>
      <c r="I63" s="90"/>
    </row>
    <row r="64" spans="1:9" x14ac:dyDescent="0.2">
      <c r="A64" s="183" t="s">
        <v>113</v>
      </c>
      <c r="B64" s="184"/>
      <c r="C64" s="89">
        <f t="shared" si="0"/>
        <v>2</v>
      </c>
      <c r="D64" s="89">
        <f t="shared" si="1"/>
        <v>2</v>
      </c>
      <c r="E64" s="89">
        <f t="shared" si="2"/>
        <v>2</v>
      </c>
      <c r="F64" s="89">
        <f t="shared" si="3"/>
        <v>2</v>
      </c>
      <c r="G64" s="89">
        <f t="shared" si="5"/>
        <v>0</v>
      </c>
      <c r="H64" s="107">
        <f t="shared" si="4"/>
        <v>0</v>
      </c>
      <c r="I64" s="90"/>
    </row>
    <row r="65" spans="1:9" x14ac:dyDescent="0.2">
      <c r="A65" s="101" t="s">
        <v>129</v>
      </c>
      <c r="B65" s="102"/>
      <c r="C65" s="89">
        <f t="shared" si="0"/>
        <v>1</v>
      </c>
      <c r="D65" s="89">
        <f t="shared" si="1"/>
        <v>1</v>
      </c>
      <c r="E65" s="89">
        <f t="shared" si="2"/>
        <v>1</v>
      </c>
      <c r="F65" s="89">
        <f t="shared" si="3"/>
        <v>1</v>
      </c>
      <c r="G65" s="89">
        <f t="shared" si="5"/>
        <v>1</v>
      </c>
      <c r="H65" s="107">
        <f t="shared" si="4"/>
        <v>1</v>
      </c>
      <c r="I65" s="90"/>
    </row>
    <row r="66" spans="1:9" x14ac:dyDescent="0.2">
      <c r="A66" s="101" t="s">
        <v>136</v>
      </c>
      <c r="B66" s="102"/>
      <c r="C66" s="89">
        <f t="shared" si="0"/>
        <v>0</v>
      </c>
      <c r="D66" s="89">
        <f t="shared" si="1"/>
        <v>0</v>
      </c>
      <c r="E66" s="89">
        <f t="shared" si="2"/>
        <v>0</v>
      </c>
      <c r="F66" s="89">
        <f t="shared" si="3"/>
        <v>0</v>
      </c>
      <c r="G66" s="89">
        <f t="shared" si="5"/>
        <v>0</v>
      </c>
      <c r="H66" s="107">
        <f t="shared" si="4"/>
        <v>0</v>
      </c>
      <c r="I66" s="90"/>
    </row>
    <row r="67" spans="1:9" x14ac:dyDescent="0.2">
      <c r="A67" s="183" t="s">
        <v>88</v>
      </c>
      <c r="B67" s="184"/>
      <c r="C67" s="89">
        <f t="shared" si="0"/>
        <v>0</v>
      </c>
      <c r="D67" s="89">
        <f t="shared" si="1"/>
        <v>0</v>
      </c>
      <c r="E67" s="89">
        <f t="shared" si="2"/>
        <v>0</v>
      </c>
      <c r="F67" s="89">
        <f t="shared" si="3"/>
        <v>0</v>
      </c>
      <c r="G67" s="89">
        <f t="shared" si="5"/>
        <v>2</v>
      </c>
      <c r="H67" s="107">
        <f t="shared" si="4"/>
        <v>2</v>
      </c>
      <c r="I67" s="90"/>
    </row>
    <row r="68" spans="1:9" x14ac:dyDescent="0.2">
      <c r="A68" s="183" t="s">
        <v>106</v>
      </c>
      <c r="B68" s="184"/>
      <c r="C68" s="89">
        <f t="shared" si="0"/>
        <v>0</v>
      </c>
      <c r="D68" s="89">
        <f t="shared" si="1"/>
        <v>0</v>
      </c>
      <c r="E68" s="89">
        <f t="shared" si="2"/>
        <v>0</v>
      </c>
      <c r="F68" s="89">
        <f t="shared" si="3"/>
        <v>0</v>
      </c>
      <c r="G68" s="89">
        <f t="shared" si="5"/>
        <v>2</v>
      </c>
      <c r="H68" s="107">
        <f t="shared" si="4"/>
        <v>2</v>
      </c>
      <c r="I68" s="90"/>
    </row>
    <row r="69" spans="1:9" ht="15" thickBot="1" x14ac:dyDescent="0.25">
      <c r="A69" s="185" t="s">
        <v>91</v>
      </c>
      <c r="B69" s="186"/>
      <c r="C69" s="108">
        <f t="shared" si="0"/>
        <v>0</v>
      </c>
      <c r="D69" s="108">
        <f t="shared" si="1"/>
        <v>0</v>
      </c>
      <c r="E69" s="108">
        <f t="shared" si="2"/>
        <v>0</v>
      </c>
      <c r="F69" s="108">
        <f t="shared" si="3"/>
        <v>0</v>
      </c>
      <c r="G69" s="108">
        <f t="shared" si="5"/>
        <v>1</v>
      </c>
      <c r="H69" s="109">
        <f t="shared" si="4"/>
        <v>1</v>
      </c>
      <c r="I69" s="90"/>
    </row>
    <row r="70" spans="1:9" ht="6.75" customHeight="1" thickBot="1" x14ac:dyDescent="0.25"/>
    <row r="71" spans="1:9" ht="15" thickBot="1" x14ac:dyDescent="0.25">
      <c r="A71" s="93" t="s">
        <v>124</v>
      </c>
      <c r="B71" s="94"/>
      <c r="C71" s="95">
        <f t="shared" ref="C71:G71" si="6">SUM(C52:C70)</f>
        <v>27</v>
      </c>
      <c r="D71" s="95">
        <f t="shared" si="6"/>
        <v>27</v>
      </c>
      <c r="E71" s="95">
        <f t="shared" si="6"/>
        <v>27</v>
      </c>
      <c r="F71" s="95">
        <f t="shared" si="6"/>
        <v>27</v>
      </c>
      <c r="G71" s="95">
        <f t="shared" si="6"/>
        <v>27</v>
      </c>
      <c r="H71" s="104">
        <f>SUM(H52:H69)</f>
        <v>27</v>
      </c>
      <c r="I71" s="90"/>
    </row>
  </sheetData>
  <mergeCells count="55">
    <mergeCell ref="A2:H2"/>
    <mergeCell ref="A3:H3"/>
    <mergeCell ref="A4:A10"/>
    <mergeCell ref="N4:O4"/>
    <mergeCell ref="N5:O5"/>
    <mergeCell ref="N6:O6"/>
    <mergeCell ref="N7:O7"/>
    <mergeCell ref="N8:O8"/>
    <mergeCell ref="N9:O9"/>
    <mergeCell ref="N10:O10"/>
    <mergeCell ref="A12:A17"/>
    <mergeCell ref="N12:O12"/>
    <mergeCell ref="N13:O13"/>
    <mergeCell ref="N14:O14"/>
    <mergeCell ref="N15:O15"/>
    <mergeCell ref="N16:O16"/>
    <mergeCell ref="N17:O17"/>
    <mergeCell ref="A19:A24"/>
    <mergeCell ref="N19:O19"/>
    <mergeCell ref="N20:O20"/>
    <mergeCell ref="N21:O21"/>
    <mergeCell ref="N22:O22"/>
    <mergeCell ref="N30:O30"/>
    <mergeCell ref="N31:O31"/>
    <mergeCell ref="A33:A38"/>
    <mergeCell ref="N33:O33"/>
    <mergeCell ref="N36:O36"/>
    <mergeCell ref="N37:O37"/>
    <mergeCell ref="N38:O38"/>
    <mergeCell ref="A26:A31"/>
    <mergeCell ref="N26:O26"/>
    <mergeCell ref="N27:O27"/>
    <mergeCell ref="N28:O28"/>
    <mergeCell ref="N29:O29"/>
    <mergeCell ref="A58:B58"/>
    <mergeCell ref="B40:C40"/>
    <mergeCell ref="B41:C41"/>
    <mergeCell ref="B42:C42"/>
    <mergeCell ref="B43:C43"/>
    <mergeCell ref="A51:B51"/>
    <mergeCell ref="A52:B52"/>
    <mergeCell ref="A53:B53"/>
    <mergeCell ref="A54:B54"/>
    <mergeCell ref="A55:B55"/>
    <mergeCell ref="A56:B56"/>
    <mergeCell ref="A57:B57"/>
    <mergeCell ref="A67:B67"/>
    <mergeCell ref="A68:B68"/>
    <mergeCell ref="A69:B69"/>
    <mergeCell ref="A59:B59"/>
    <mergeCell ref="A60:B60"/>
    <mergeCell ref="A61:B61"/>
    <mergeCell ref="A62:B62"/>
    <mergeCell ref="A63:B63"/>
    <mergeCell ref="A64:B64"/>
  </mergeCells>
  <printOptions horizontalCentered="1" verticalCentered="1"/>
  <pageMargins left="0.39370078740157483" right="0.39370078740157483" top="0.39370078740157483" bottom="0.51181102362204722" header="0.11811023622047245" footer="0.51181102362204722"/>
  <pageSetup paperSize="9" scale="80" orientation="landscape" r:id="rId1"/>
  <headerFooter alignWithMargins="0">
    <oddHeader>&amp;L&amp;G&amp;R&amp;D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zoomScaleNormal="100" workbookViewId="0">
      <selection activeCell="C29" sqref="C29"/>
    </sheetView>
  </sheetViews>
  <sheetFormatPr defaultColWidth="9.140625" defaultRowHeight="14.25" x14ac:dyDescent="0.2"/>
  <cols>
    <col min="1" max="1" width="10.42578125" style="2" bestFit="1" customWidth="1"/>
    <col min="2" max="2" width="6.5703125" style="2" customWidth="1"/>
    <col min="3" max="5" width="19" style="2" bestFit="1" customWidth="1"/>
    <col min="6" max="6" width="21.7109375" style="2" bestFit="1" customWidth="1"/>
    <col min="7" max="7" width="22.28515625" style="2" customWidth="1"/>
    <col min="8" max="8" width="19" style="2" bestFit="1" customWidth="1"/>
    <col min="9" max="9" width="3.5703125" style="2" customWidth="1"/>
    <col min="10" max="16384" width="9.140625" style="2"/>
  </cols>
  <sheetData>
    <row r="1" spans="1:9" ht="1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210" t="s">
        <v>156</v>
      </c>
      <c r="B2" s="211"/>
      <c r="C2" s="211"/>
      <c r="D2" s="211"/>
      <c r="E2" s="211"/>
      <c r="F2" s="211"/>
      <c r="G2" s="211"/>
      <c r="H2" s="212"/>
      <c r="I2" s="48"/>
    </row>
    <row r="3" spans="1:9" ht="15" thickBot="1" x14ac:dyDescent="0.25">
      <c r="A3" s="213"/>
      <c r="B3" s="213"/>
      <c r="C3" s="213"/>
      <c r="D3" s="213"/>
      <c r="E3" s="213"/>
      <c r="F3" s="213"/>
      <c r="G3" s="213"/>
      <c r="H3" s="213"/>
      <c r="I3" s="125"/>
    </row>
    <row r="4" spans="1:9" ht="15" customHeight="1" x14ac:dyDescent="0.2">
      <c r="A4" s="214" t="s">
        <v>73</v>
      </c>
      <c r="B4" s="49"/>
      <c r="C4" s="67" t="s">
        <v>74</v>
      </c>
      <c r="D4" s="67" t="s">
        <v>75</v>
      </c>
      <c r="E4" s="67" t="s">
        <v>76</v>
      </c>
      <c r="F4" s="67" t="s">
        <v>77</v>
      </c>
      <c r="G4" s="67" t="s">
        <v>78</v>
      </c>
      <c r="H4" s="68" t="s">
        <v>79</v>
      </c>
      <c r="I4" s="125"/>
    </row>
    <row r="5" spans="1:9" ht="15" customHeight="1" x14ac:dyDescent="0.2">
      <c r="A5" s="215"/>
      <c r="B5" s="54" t="s">
        <v>81</v>
      </c>
      <c r="C5" s="55" t="s">
        <v>1</v>
      </c>
      <c r="D5" s="55" t="s">
        <v>85</v>
      </c>
      <c r="E5" s="55" t="s">
        <v>2</v>
      </c>
      <c r="F5" s="112" t="s">
        <v>82</v>
      </c>
      <c r="G5" s="55" t="s">
        <v>83</v>
      </c>
      <c r="H5" s="56" t="s">
        <v>84</v>
      </c>
      <c r="I5" s="1"/>
    </row>
    <row r="6" spans="1:9" ht="15" customHeight="1" x14ac:dyDescent="0.2">
      <c r="A6" s="215"/>
      <c r="B6" s="54" t="s">
        <v>86</v>
      </c>
      <c r="C6" s="44" t="s">
        <v>3</v>
      </c>
      <c r="D6" s="44" t="s">
        <v>3</v>
      </c>
      <c r="E6" s="55" t="s">
        <v>82</v>
      </c>
      <c r="F6" s="55" t="s">
        <v>2</v>
      </c>
      <c r="G6" s="55" t="s">
        <v>84</v>
      </c>
      <c r="H6" s="56" t="s">
        <v>83</v>
      </c>
      <c r="I6" s="125"/>
    </row>
    <row r="7" spans="1:9" ht="15" customHeight="1" x14ac:dyDescent="0.2">
      <c r="A7" s="215"/>
      <c r="B7" s="54" t="s">
        <v>87</v>
      </c>
      <c r="C7" s="55" t="s">
        <v>84</v>
      </c>
      <c r="D7" s="55" t="s">
        <v>2</v>
      </c>
      <c r="E7" s="55" t="s">
        <v>1</v>
      </c>
      <c r="F7" s="55" t="s">
        <v>83</v>
      </c>
      <c r="G7" s="55" t="s">
        <v>3</v>
      </c>
      <c r="H7" s="56" t="s">
        <v>3</v>
      </c>
      <c r="I7" s="1"/>
    </row>
    <row r="8" spans="1:9" ht="15" customHeight="1" x14ac:dyDescent="0.2">
      <c r="A8" s="215"/>
      <c r="B8" s="54" t="s">
        <v>89</v>
      </c>
      <c r="C8" s="55" t="s">
        <v>2</v>
      </c>
      <c r="D8" s="55" t="s">
        <v>84</v>
      </c>
      <c r="E8" s="55" t="s">
        <v>3</v>
      </c>
      <c r="F8" s="55" t="s">
        <v>3</v>
      </c>
      <c r="G8" s="55" t="s">
        <v>91</v>
      </c>
      <c r="H8" s="56" t="s">
        <v>91</v>
      </c>
      <c r="I8" s="125"/>
    </row>
    <row r="9" spans="1:9" ht="15" customHeight="1" x14ac:dyDescent="0.2">
      <c r="A9" s="215"/>
      <c r="B9" s="54" t="s">
        <v>90</v>
      </c>
      <c r="C9" s="55" t="s">
        <v>88</v>
      </c>
      <c r="D9" s="55" t="s">
        <v>88</v>
      </c>
      <c r="E9" s="55" t="s">
        <v>88</v>
      </c>
      <c r="F9" s="55" t="s">
        <v>88</v>
      </c>
      <c r="G9" s="55" t="s">
        <v>88</v>
      </c>
      <c r="H9" s="56" t="s">
        <v>88</v>
      </c>
      <c r="I9" s="125"/>
    </row>
    <row r="10" spans="1:9" ht="15" customHeight="1" thickBot="1" x14ac:dyDescent="0.25">
      <c r="A10" s="216"/>
      <c r="B10" s="60" t="s">
        <v>92</v>
      </c>
      <c r="C10" s="55" t="s">
        <v>88</v>
      </c>
      <c r="D10" s="55" t="s">
        <v>88</v>
      </c>
      <c r="E10" s="55" t="s">
        <v>88</v>
      </c>
      <c r="F10" s="55" t="s">
        <v>88</v>
      </c>
      <c r="G10" s="55" t="s">
        <v>88</v>
      </c>
      <c r="H10" s="56" t="s">
        <v>88</v>
      </c>
      <c r="I10" s="125"/>
    </row>
    <row r="11" spans="1:9" ht="15" customHeight="1" thickBot="1" x14ac:dyDescent="0.25">
      <c r="A11" s="65"/>
      <c r="B11" s="65"/>
      <c r="C11" s="65"/>
      <c r="F11" s="65"/>
      <c r="G11" s="65"/>
      <c r="H11" s="65"/>
      <c r="I11" s="125"/>
    </row>
    <row r="12" spans="1:9" ht="15" customHeight="1" x14ac:dyDescent="0.2">
      <c r="A12" s="201" t="s">
        <v>93</v>
      </c>
      <c r="B12" s="66" t="s">
        <v>81</v>
      </c>
      <c r="C12" s="67" t="s">
        <v>94</v>
      </c>
      <c r="D12" s="67" t="s">
        <v>1</v>
      </c>
      <c r="E12" s="67" t="s">
        <v>85</v>
      </c>
      <c r="F12" s="67" t="s">
        <v>5</v>
      </c>
      <c r="G12" s="67" t="s">
        <v>95</v>
      </c>
      <c r="H12" s="68" t="s">
        <v>4</v>
      </c>
      <c r="I12" s="125"/>
    </row>
    <row r="13" spans="1:9" ht="15" customHeight="1" x14ac:dyDescent="0.2">
      <c r="A13" s="206"/>
      <c r="B13" s="69" t="s">
        <v>86</v>
      </c>
      <c r="C13" s="55" t="s">
        <v>85</v>
      </c>
      <c r="D13" s="55" t="s">
        <v>94</v>
      </c>
      <c r="E13" s="55" t="s">
        <v>5</v>
      </c>
      <c r="F13" s="55" t="s">
        <v>1</v>
      </c>
      <c r="G13" s="55" t="s">
        <v>4</v>
      </c>
      <c r="H13" s="56" t="s">
        <v>95</v>
      </c>
      <c r="I13" s="125"/>
    </row>
    <row r="14" spans="1:9" ht="15" customHeight="1" x14ac:dyDescent="0.2">
      <c r="A14" s="206"/>
      <c r="B14" s="69" t="s">
        <v>87</v>
      </c>
      <c r="C14" s="55" t="s">
        <v>4</v>
      </c>
      <c r="D14" s="55" t="s">
        <v>6</v>
      </c>
      <c r="E14" s="55" t="s">
        <v>95</v>
      </c>
      <c r="F14" s="55" t="s">
        <v>94</v>
      </c>
      <c r="G14" s="55" t="s">
        <v>85</v>
      </c>
      <c r="H14" s="56" t="s">
        <v>1</v>
      </c>
      <c r="I14" s="125"/>
    </row>
    <row r="15" spans="1:9" ht="15" customHeight="1" x14ac:dyDescent="0.2">
      <c r="A15" s="206"/>
      <c r="B15" s="69" t="s">
        <v>89</v>
      </c>
      <c r="C15" s="55" t="s">
        <v>6</v>
      </c>
      <c r="D15" s="55" t="s">
        <v>4</v>
      </c>
      <c r="E15" s="55" t="s">
        <v>94</v>
      </c>
      <c r="F15" s="55" t="s">
        <v>95</v>
      </c>
      <c r="G15" s="55" t="s">
        <v>1</v>
      </c>
      <c r="H15" s="56" t="s">
        <v>85</v>
      </c>
    </row>
    <row r="16" spans="1:9" ht="15" customHeight="1" x14ac:dyDescent="0.2">
      <c r="A16" s="206"/>
      <c r="B16" s="69" t="s">
        <v>90</v>
      </c>
      <c r="C16" s="55" t="s">
        <v>95</v>
      </c>
      <c r="D16" s="55" t="s">
        <v>85</v>
      </c>
      <c r="E16" s="55" t="s">
        <v>1</v>
      </c>
      <c r="F16" s="55" t="s">
        <v>6</v>
      </c>
      <c r="G16" s="55" t="s">
        <v>5</v>
      </c>
      <c r="H16" s="56" t="s">
        <v>94</v>
      </c>
      <c r="I16" s="125"/>
    </row>
    <row r="17" spans="1:9" ht="15" customHeight="1" thickBot="1" x14ac:dyDescent="0.25">
      <c r="A17" s="207"/>
      <c r="B17" s="70" t="s">
        <v>92</v>
      </c>
      <c r="C17" s="61" t="s">
        <v>4</v>
      </c>
      <c r="D17" s="61" t="s">
        <v>95</v>
      </c>
      <c r="E17" s="61" t="s">
        <v>6</v>
      </c>
      <c r="F17" s="61" t="s">
        <v>85</v>
      </c>
      <c r="G17" s="61" t="s">
        <v>94</v>
      </c>
      <c r="H17" s="71" t="s">
        <v>5</v>
      </c>
      <c r="I17" s="125"/>
    </row>
    <row r="18" spans="1:9" ht="15" customHeight="1" thickBot="1" x14ac:dyDescent="0.25">
      <c r="A18" s="65"/>
      <c r="B18" s="65"/>
      <c r="C18" s="65"/>
      <c r="F18" s="65"/>
      <c r="G18" s="65"/>
      <c r="H18" s="65"/>
      <c r="I18" s="125"/>
    </row>
    <row r="19" spans="1:9" ht="15" customHeight="1" x14ac:dyDescent="0.2">
      <c r="A19" s="217" t="s">
        <v>96</v>
      </c>
      <c r="B19" s="97" t="s">
        <v>81</v>
      </c>
      <c r="C19" s="46" t="s">
        <v>82</v>
      </c>
      <c r="D19" s="46" t="s">
        <v>5</v>
      </c>
      <c r="E19" s="46" t="s">
        <v>98</v>
      </c>
      <c r="F19" s="46" t="s">
        <v>4</v>
      </c>
      <c r="G19" s="46" t="s">
        <v>0</v>
      </c>
      <c r="H19" s="98" t="s">
        <v>83</v>
      </c>
      <c r="I19" s="1"/>
    </row>
    <row r="20" spans="1:9" ht="15" customHeight="1" x14ac:dyDescent="0.2">
      <c r="A20" s="218"/>
      <c r="B20" s="96" t="s">
        <v>86</v>
      </c>
      <c r="C20" s="171" t="s">
        <v>5</v>
      </c>
      <c r="D20" s="171" t="s">
        <v>82</v>
      </c>
      <c r="E20" s="171" t="s">
        <v>4</v>
      </c>
      <c r="F20" s="171" t="s">
        <v>98</v>
      </c>
      <c r="G20" s="171" t="s">
        <v>83</v>
      </c>
      <c r="H20" s="74" t="s">
        <v>0</v>
      </c>
      <c r="I20" s="1"/>
    </row>
    <row r="21" spans="1:9" ht="15" customHeight="1" x14ac:dyDescent="0.2">
      <c r="A21" s="218"/>
      <c r="B21" s="96" t="s">
        <v>87</v>
      </c>
      <c r="C21" s="171" t="s">
        <v>98</v>
      </c>
      <c r="D21" s="171" t="s">
        <v>0</v>
      </c>
      <c r="E21" s="171" t="s">
        <v>83</v>
      </c>
      <c r="F21" s="171" t="s">
        <v>82</v>
      </c>
      <c r="G21" s="171" t="s">
        <v>4</v>
      </c>
      <c r="H21" s="74" t="s">
        <v>5</v>
      </c>
      <c r="I21" s="1"/>
    </row>
    <row r="22" spans="1:9" ht="15" customHeight="1" x14ac:dyDescent="0.2">
      <c r="A22" s="218"/>
      <c r="B22" s="96" t="s">
        <v>89</v>
      </c>
      <c r="C22" s="171" t="s">
        <v>0</v>
      </c>
      <c r="D22" s="171" t="s">
        <v>83</v>
      </c>
      <c r="E22" s="171" t="s">
        <v>3</v>
      </c>
      <c r="F22" s="171" t="s">
        <v>3</v>
      </c>
      <c r="G22" s="171" t="s">
        <v>98</v>
      </c>
      <c r="H22" s="74" t="s">
        <v>4</v>
      </c>
      <c r="I22" s="1"/>
    </row>
    <row r="23" spans="1:9" ht="15" customHeight="1" x14ac:dyDescent="0.2">
      <c r="A23" s="218"/>
      <c r="B23" s="96" t="s">
        <v>90</v>
      </c>
      <c r="C23" s="171" t="s">
        <v>83</v>
      </c>
      <c r="D23" s="171" t="s">
        <v>98</v>
      </c>
      <c r="E23" s="171" t="s">
        <v>82</v>
      </c>
      <c r="F23" s="171" t="s">
        <v>0</v>
      </c>
      <c r="G23" s="171" t="s">
        <v>3</v>
      </c>
      <c r="H23" s="74" t="s">
        <v>3</v>
      </c>
      <c r="I23" s="1"/>
    </row>
    <row r="24" spans="1:9" ht="15" customHeight="1" thickBot="1" x14ac:dyDescent="0.25">
      <c r="A24" s="219"/>
      <c r="B24" s="99" t="s">
        <v>92</v>
      </c>
      <c r="C24" s="47" t="s">
        <v>3</v>
      </c>
      <c r="D24" s="47" t="s">
        <v>3</v>
      </c>
      <c r="E24" s="47" t="s">
        <v>0</v>
      </c>
      <c r="F24" s="47" t="s">
        <v>83</v>
      </c>
      <c r="G24" s="47" t="s">
        <v>5</v>
      </c>
      <c r="H24" s="62" t="s">
        <v>98</v>
      </c>
      <c r="I24" s="125"/>
    </row>
    <row r="25" spans="1:9" ht="15" customHeight="1" thickBot="1" x14ac:dyDescent="0.25">
      <c r="A25" s="65"/>
      <c r="B25" s="65"/>
      <c r="I25" s="125"/>
    </row>
    <row r="26" spans="1:9" ht="15" customHeight="1" x14ac:dyDescent="0.2">
      <c r="A26" s="201" t="s">
        <v>103</v>
      </c>
      <c r="B26" s="97" t="s">
        <v>81</v>
      </c>
      <c r="C26" s="46" t="s">
        <v>85</v>
      </c>
      <c r="D26" s="46" t="s">
        <v>4</v>
      </c>
      <c r="E26" s="46" t="s">
        <v>5</v>
      </c>
      <c r="F26" s="46" t="s">
        <v>97</v>
      </c>
      <c r="G26" s="46" t="s">
        <v>84</v>
      </c>
      <c r="H26" s="98" t="s">
        <v>1</v>
      </c>
      <c r="I26" s="1"/>
    </row>
    <row r="27" spans="1:9" ht="15" customHeight="1" x14ac:dyDescent="0.2">
      <c r="A27" s="206"/>
      <c r="B27" s="96" t="s">
        <v>86</v>
      </c>
      <c r="C27" s="171" t="s">
        <v>1</v>
      </c>
      <c r="D27" s="113" t="s">
        <v>6</v>
      </c>
      <c r="E27" s="171" t="s">
        <v>84</v>
      </c>
      <c r="F27" s="171" t="s">
        <v>5</v>
      </c>
      <c r="G27" s="171" t="s">
        <v>4</v>
      </c>
      <c r="H27" s="74" t="s">
        <v>97</v>
      </c>
      <c r="I27" s="1"/>
    </row>
    <row r="28" spans="1:9" ht="15" customHeight="1" x14ac:dyDescent="0.2">
      <c r="A28" s="206"/>
      <c r="B28" s="96" t="s">
        <v>87</v>
      </c>
      <c r="C28" s="171" t="s">
        <v>84</v>
      </c>
      <c r="D28" s="171" t="s">
        <v>97</v>
      </c>
      <c r="E28" s="171" t="s">
        <v>85</v>
      </c>
      <c r="F28" s="171" t="s">
        <v>6</v>
      </c>
      <c r="G28" s="171" t="s">
        <v>1</v>
      </c>
      <c r="H28" s="115" t="s">
        <v>4</v>
      </c>
      <c r="I28" s="125"/>
    </row>
    <row r="29" spans="1:9" ht="15" customHeight="1" x14ac:dyDescent="0.2">
      <c r="A29" s="206"/>
      <c r="B29" s="96" t="s">
        <v>89</v>
      </c>
      <c r="C29" s="113" t="s">
        <v>5</v>
      </c>
      <c r="D29" s="171" t="s">
        <v>84</v>
      </c>
      <c r="E29" s="171" t="s">
        <v>6</v>
      </c>
      <c r="F29" s="171" t="s">
        <v>1</v>
      </c>
      <c r="G29" s="171" t="s">
        <v>97</v>
      </c>
      <c r="H29" s="74" t="s">
        <v>85</v>
      </c>
    </row>
    <row r="30" spans="1:9" ht="15" customHeight="1" x14ac:dyDescent="0.2">
      <c r="A30" s="206"/>
      <c r="B30" s="96" t="s">
        <v>90</v>
      </c>
      <c r="C30" s="171" t="s">
        <v>6</v>
      </c>
      <c r="D30" s="171" t="s">
        <v>1</v>
      </c>
      <c r="E30" s="171" t="s">
        <v>97</v>
      </c>
      <c r="F30" s="171" t="s">
        <v>85</v>
      </c>
      <c r="G30" s="171" t="s">
        <v>2</v>
      </c>
      <c r="H30" s="74" t="s">
        <v>84</v>
      </c>
      <c r="I30" s="1"/>
    </row>
    <row r="31" spans="1:9" ht="15" customHeight="1" thickBot="1" x14ac:dyDescent="0.25">
      <c r="A31" s="207"/>
      <c r="B31" s="99" t="s">
        <v>92</v>
      </c>
      <c r="C31" s="47" t="s">
        <v>97</v>
      </c>
      <c r="D31" s="47" t="s">
        <v>5</v>
      </c>
      <c r="E31" s="122" t="s">
        <v>4</v>
      </c>
      <c r="F31" s="47" t="s">
        <v>84</v>
      </c>
      <c r="G31" s="47" t="s">
        <v>85</v>
      </c>
      <c r="H31" s="62" t="s">
        <v>2</v>
      </c>
      <c r="I31" s="1"/>
    </row>
    <row r="32" spans="1:9" ht="15" customHeight="1" thickBot="1" x14ac:dyDescent="0.25">
      <c r="A32" s="65"/>
      <c r="B32" s="65"/>
      <c r="C32" s="125"/>
      <c r="D32" s="125"/>
      <c r="E32" s="125"/>
      <c r="F32" s="125"/>
      <c r="G32" s="125"/>
      <c r="H32" s="125"/>
      <c r="I32" s="125"/>
    </row>
    <row r="33" spans="1:9" ht="15" customHeight="1" x14ac:dyDescent="0.2">
      <c r="A33" s="201" t="s">
        <v>104</v>
      </c>
      <c r="B33" s="66" t="s">
        <v>81</v>
      </c>
      <c r="C33" s="67" t="s">
        <v>95</v>
      </c>
      <c r="D33" s="46" t="s">
        <v>83</v>
      </c>
      <c r="E33" s="67" t="s">
        <v>4</v>
      </c>
      <c r="F33" s="67" t="s">
        <v>84</v>
      </c>
      <c r="G33" s="67" t="s">
        <v>94</v>
      </c>
      <c r="H33" s="68" t="s">
        <v>0</v>
      </c>
      <c r="I33" s="125"/>
    </row>
    <row r="34" spans="1:9" ht="15" customHeight="1" x14ac:dyDescent="0.2">
      <c r="A34" s="202"/>
      <c r="B34" s="69" t="s">
        <v>86</v>
      </c>
      <c r="C34" s="171" t="s">
        <v>83</v>
      </c>
      <c r="D34" s="55" t="s">
        <v>95</v>
      </c>
      <c r="E34" s="55" t="s">
        <v>84</v>
      </c>
      <c r="F34" s="55" t="s">
        <v>4</v>
      </c>
      <c r="G34" s="171" t="s">
        <v>0</v>
      </c>
      <c r="H34" s="56" t="s">
        <v>94</v>
      </c>
      <c r="I34" s="125"/>
    </row>
    <row r="35" spans="1:9" ht="15" customHeight="1" x14ac:dyDescent="0.2">
      <c r="A35" s="202"/>
      <c r="B35" s="69" t="s">
        <v>87</v>
      </c>
      <c r="C35" s="55" t="s">
        <v>82</v>
      </c>
      <c r="D35" s="55" t="s">
        <v>4</v>
      </c>
      <c r="E35" s="55" t="s">
        <v>0</v>
      </c>
      <c r="F35" s="55" t="s">
        <v>94</v>
      </c>
      <c r="G35" s="171" t="s">
        <v>83</v>
      </c>
      <c r="H35" s="56" t="s">
        <v>95</v>
      </c>
      <c r="I35" s="125"/>
    </row>
    <row r="36" spans="1:9" ht="15" customHeight="1" x14ac:dyDescent="0.2">
      <c r="A36" s="202"/>
      <c r="B36" s="69" t="s">
        <v>89</v>
      </c>
      <c r="C36" s="55" t="s">
        <v>4</v>
      </c>
      <c r="D36" s="55" t="s">
        <v>82</v>
      </c>
      <c r="E36" s="55" t="s">
        <v>94</v>
      </c>
      <c r="F36" s="55" t="s">
        <v>0</v>
      </c>
      <c r="G36" s="55" t="s">
        <v>95</v>
      </c>
      <c r="H36" s="74" t="s">
        <v>83</v>
      </c>
      <c r="I36" s="125"/>
    </row>
    <row r="37" spans="1:9" ht="15" customHeight="1" x14ac:dyDescent="0.2">
      <c r="A37" s="202"/>
      <c r="B37" s="69" t="s">
        <v>90</v>
      </c>
      <c r="C37" s="55" t="s">
        <v>0</v>
      </c>
      <c r="D37" s="55" t="s">
        <v>84</v>
      </c>
      <c r="E37" s="171" t="s">
        <v>83</v>
      </c>
      <c r="F37" s="55" t="s">
        <v>95</v>
      </c>
      <c r="G37" s="55" t="s">
        <v>106</v>
      </c>
      <c r="H37" s="56" t="s">
        <v>106</v>
      </c>
      <c r="I37" s="125"/>
    </row>
    <row r="38" spans="1:9" ht="15" customHeight="1" thickBot="1" x14ac:dyDescent="0.25">
      <c r="A38" s="203"/>
      <c r="B38" s="70" t="s">
        <v>92</v>
      </c>
      <c r="C38" s="61" t="s">
        <v>84</v>
      </c>
      <c r="D38" s="61" t="s">
        <v>0</v>
      </c>
      <c r="E38" s="61" t="s">
        <v>95</v>
      </c>
      <c r="F38" s="61" t="s">
        <v>4</v>
      </c>
      <c r="G38" s="61" t="s">
        <v>106</v>
      </c>
      <c r="H38" s="71" t="s">
        <v>106</v>
      </c>
      <c r="I38" s="125"/>
    </row>
    <row r="39" spans="1:9" ht="15" customHeight="1" thickBot="1" x14ac:dyDescent="0.25">
      <c r="A39" s="75"/>
      <c r="B39" s="75"/>
      <c r="C39" s="76"/>
      <c r="D39" s="76"/>
      <c r="E39" s="76"/>
      <c r="F39" s="76"/>
      <c r="G39" s="76"/>
      <c r="H39" s="76"/>
      <c r="I39" s="76"/>
    </row>
    <row r="40" spans="1:9" ht="15" x14ac:dyDescent="0.25">
      <c r="A40" s="76"/>
      <c r="B40" s="189" t="s">
        <v>107</v>
      </c>
      <c r="C40" s="190"/>
      <c r="D40" s="77" t="s">
        <v>108</v>
      </c>
      <c r="E40" s="77" t="s">
        <v>91</v>
      </c>
      <c r="F40" s="77" t="s">
        <v>109</v>
      </c>
      <c r="G40" s="78" t="s">
        <v>106</v>
      </c>
      <c r="H40" s="76"/>
      <c r="I40" s="76"/>
    </row>
    <row r="41" spans="1:9" ht="15" customHeight="1" x14ac:dyDescent="0.2">
      <c r="A41" s="76"/>
      <c r="B41" s="191" t="s">
        <v>110</v>
      </c>
      <c r="C41" s="192"/>
      <c r="D41" s="79" t="s">
        <v>111</v>
      </c>
      <c r="E41" s="79" t="s">
        <v>112</v>
      </c>
      <c r="F41" s="79" t="s">
        <v>112</v>
      </c>
      <c r="G41" s="56" t="s">
        <v>113</v>
      </c>
      <c r="H41" s="76"/>
      <c r="I41" s="76"/>
    </row>
    <row r="42" spans="1:9" ht="15" customHeight="1" x14ac:dyDescent="0.2">
      <c r="A42" s="76"/>
      <c r="B42" s="191" t="s">
        <v>110</v>
      </c>
      <c r="C42" s="192"/>
      <c r="D42" s="79" t="s">
        <v>114</v>
      </c>
      <c r="E42" s="79" t="s">
        <v>115</v>
      </c>
      <c r="F42" s="79" t="s">
        <v>154</v>
      </c>
      <c r="G42" s="56" t="s">
        <v>117</v>
      </c>
      <c r="H42" s="76"/>
      <c r="I42" s="76"/>
    </row>
    <row r="43" spans="1:9" ht="15" customHeight="1" x14ac:dyDescent="0.2">
      <c r="A43" s="76"/>
      <c r="B43" s="191" t="s">
        <v>110</v>
      </c>
      <c r="C43" s="192"/>
      <c r="D43" s="79" t="s">
        <v>141</v>
      </c>
      <c r="E43" s="79" t="s">
        <v>118</v>
      </c>
      <c r="F43" s="55" t="s">
        <v>119</v>
      </c>
      <c r="G43" s="163" t="s">
        <v>155</v>
      </c>
      <c r="H43" s="76"/>
      <c r="I43" s="76"/>
    </row>
    <row r="44" spans="1:9" ht="15" customHeight="1" x14ac:dyDescent="0.2">
      <c r="A44" s="76"/>
      <c r="B44" s="80"/>
      <c r="C44" s="81"/>
      <c r="D44" s="3"/>
      <c r="E44" s="55" t="s">
        <v>121</v>
      </c>
      <c r="F44" s="55" t="s">
        <v>120</v>
      </c>
      <c r="G44" s="111" t="s">
        <v>56</v>
      </c>
      <c r="H44" s="76"/>
      <c r="I44" s="76"/>
    </row>
    <row r="45" spans="1:9" ht="15" customHeight="1" x14ac:dyDescent="0.2">
      <c r="A45" s="76"/>
      <c r="B45" s="80"/>
      <c r="C45" s="81"/>
      <c r="D45" s="3"/>
      <c r="E45" s="55" t="s">
        <v>117</v>
      </c>
      <c r="F45" s="55" t="s">
        <v>143</v>
      </c>
      <c r="G45" s="82"/>
      <c r="H45" s="76"/>
      <c r="I45" s="76"/>
    </row>
    <row r="46" spans="1:9" ht="15" thickBot="1" x14ac:dyDescent="0.25">
      <c r="A46" s="76"/>
      <c r="B46" s="83"/>
      <c r="C46" s="84"/>
      <c r="D46" s="84"/>
      <c r="E46" s="61" t="s">
        <v>122</v>
      </c>
      <c r="F46" s="61" t="s">
        <v>121</v>
      </c>
      <c r="G46" s="85"/>
      <c r="H46" s="76"/>
      <c r="I46" s="76"/>
    </row>
    <row r="47" spans="1:9" x14ac:dyDescent="0.2">
      <c r="E47" s="3"/>
    </row>
    <row r="51" spans="1:9" ht="15" x14ac:dyDescent="0.25">
      <c r="A51" s="225" t="s">
        <v>123</v>
      </c>
      <c r="B51" s="225"/>
      <c r="C51" s="174" t="s">
        <v>74</v>
      </c>
      <c r="D51" s="174" t="s">
        <v>75</v>
      </c>
      <c r="E51" s="174" t="s">
        <v>76</v>
      </c>
      <c r="F51" s="174" t="s">
        <v>77</v>
      </c>
      <c r="G51" s="174" t="s">
        <v>78</v>
      </c>
      <c r="H51" s="174" t="s">
        <v>79</v>
      </c>
      <c r="I51" s="103"/>
    </row>
    <row r="52" spans="1:9" x14ac:dyDescent="0.2">
      <c r="A52" s="223" t="s">
        <v>4</v>
      </c>
      <c r="B52" s="223"/>
      <c r="C52" s="158">
        <f t="shared" ref="C52:C69" si="0">COUNTIF(C$5:C$38,A52)</f>
        <v>3</v>
      </c>
      <c r="D52" s="158">
        <f t="shared" ref="D52:D69" si="1">COUNTIF(D$5:D$38,A52)</f>
        <v>3</v>
      </c>
      <c r="E52" s="158">
        <f t="shared" ref="E52:E69" si="2">COUNTIF(E$5:E$38,A52)</f>
        <v>3</v>
      </c>
      <c r="F52" s="158">
        <f>COUNTIF(F$5:F$38,A52)</f>
        <v>3</v>
      </c>
      <c r="G52" s="158">
        <f>COUNTIF(G$5:G$38,A52)</f>
        <v>3</v>
      </c>
      <c r="H52" s="158">
        <f t="shared" ref="H52:H69" si="3">COUNTIF(H$5:H$38,A52)</f>
        <v>3</v>
      </c>
      <c r="I52" s="90"/>
    </row>
    <row r="53" spans="1:9" x14ac:dyDescent="0.2">
      <c r="A53" s="223" t="s">
        <v>84</v>
      </c>
      <c r="B53" s="223"/>
      <c r="C53" s="158">
        <f t="shared" si="0"/>
        <v>3</v>
      </c>
      <c r="D53" s="158">
        <f t="shared" si="1"/>
        <v>3</v>
      </c>
      <c r="E53" s="158">
        <f t="shared" si="2"/>
        <v>2</v>
      </c>
      <c r="F53" s="158">
        <f t="shared" ref="F53:F69" si="4">COUNTIF(F$6:F$38,A53)</f>
        <v>2</v>
      </c>
      <c r="G53" s="158">
        <f t="shared" ref="G53:G69" si="5">COUNTIF(G$5:G$38,A53)</f>
        <v>2</v>
      </c>
      <c r="H53" s="158">
        <f t="shared" si="3"/>
        <v>2</v>
      </c>
      <c r="I53" s="90"/>
    </row>
    <row r="54" spans="1:9" x14ac:dyDescent="0.2">
      <c r="A54" s="223" t="s">
        <v>83</v>
      </c>
      <c r="B54" s="223"/>
      <c r="C54" s="158">
        <f t="shared" si="0"/>
        <v>2</v>
      </c>
      <c r="D54" s="158">
        <f t="shared" si="1"/>
        <v>2</v>
      </c>
      <c r="E54" s="158">
        <f t="shared" si="2"/>
        <v>2</v>
      </c>
      <c r="F54" s="158">
        <f t="shared" si="4"/>
        <v>2</v>
      </c>
      <c r="G54" s="158">
        <f t="shared" si="5"/>
        <v>3</v>
      </c>
      <c r="H54" s="158">
        <f t="shared" si="3"/>
        <v>3</v>
      </c>
      <c r="I54" s="90"/>
    </row>
    <row r="55" spans="1:9" x14ac:dyDescent="0.2">
      <c r="A55" s="223" t="s">
        <v>95</v>
      </c>
      <c r="B55" s="223"/>
      <c r="C55" s="158">
        <f t="shared" si="0"/>
        <v>2</v>
      </c>
      <c r="D55" s="158">
        <f t="shared" si="1"/>
        <v>2</v>
      </c>
      <c r="E55" s="158">
        <f t="shared" si="2"/>
        <v>2</v>
      </c>
      <c r="F55" s="158">
        <f t="shared" si="4"/>
        <v>2</v>
      </c>
      <c r="G55" s="158">
        <f t="shared" si="5"/>
        <v>2</v>
      </c>
      <c r="H55" s="158">
        <f t="shared" si="3"/>
        <v>2</v>
      </c>
      <c r="I55" s="90"/>
    </row>
    <row r="56" spans="1:9" x14ac:dyDescent="0.2">
      <c r="A56" s="223" t="s">
        <v>94</v>
      </c>
      <c r="B56" s="223"/>
      <c r="C56" s="158">
        <f t="shared" si="0"/>
        <v>1</v>
      </c>
      <c r="D56" s="158">
        <f t="shared" si="1"/>
        <v>1</v>
      </c>
      <c r="E56" s="158">
        <f t="shared" si="2"/>
        <v>2</v>
      </c>
      <c r="F56" s="158">
        <f t="shared" si="4"/>
        <v>2</v>
      </c>
      <c r="G56" s="158">
        <f t="shared" si="5"/>
        <v>2</v>
      </c>
      <c r="H56" s="158">
        <f t="shared" si="3"/>
        <v>2</v>
      </c>
      <c r="I56" s="90"/>
    </row>
    <row r="57" spans="1:9" x14ac:dyDescent="0.2">
      <c r="A57" s="223" t="s">
        <v>85</v>
      </c>
      <c r="B57" s="223"/>
      <c r="C57" s="158">
        <f t="shared" si="0"/>
        <v>2</v>
      </c>
      <c r="D57" s="158">
        <f t="shared" si="1"/>
        <v>2</v>
      </c>
      <c r="E57" s="158">
        <f t="shared" si="2"/>
        <v>2</v>
      </c>
      <c r="F57" s="158">
        <f t="shared" si="4"/>
        <v>2</v>
      </c>
      <c r="G57" s="158">
        <f t="shared" si="5"/>
        <v>2</v>
      </c>
      <c r="H57" s="158">
        <f t="shared" si="3"/>
        <v>2</v>
      </c>
      <c r="I57" s="90"/>
    </row>
    <row r="58" spans="1:9" x14ac:dyDescent="0.2">
      <c r="A58" s="223" t="s">
        <v>82</v>
      </c>
      <c r="B58" s="223"/>
      <c r="C58" s="158">
        <f t="shared" si="0"/>
        <v>2</v>
      </c>
      <c r="D58" s="158">
        <f t="shared" si="1"/>
        <v>2</v>
      </c>
      <c r="E58" s="158">
        <f t="shared" si="2"/>
        <v>2</v>
      </c>
      <c r="F58" s="158">
        <f>COUNTIF(F$5:F$38,A58)</f>
        <v>2</v>
      </c>
      <c r="G58" s="158">
        <f t="shared" si="5"/>
        <v>0</v>
      </c>
      <c r="H58" s="158">
        <f t="shared" si="3"/>
        <v>0</v>
      </c>
      <c r="I58" s="90"/>
    </row>
    <row r="59" spans="1:9" x14ac:dyDescent="0.2">
      <c r="A59" s="223" t="s">
        <v>5</v>
      </c>
      <c r="B59" s="223"/>
      <c r="C59" s="158">
        <f t="shared" si="0"/>
        <v>2</v>
      </c>
      <c r="D59" s="158">
        <f t="shared" si="1"/>
        <v>2</v>
      </c>
      <c r="E59" s="158">
        <f t="shared" si="2"/>
        <v>2</v>
      </c>
      <c r="F59" s="158">
        <f>COUNTIF(F$5:F$38,A59)</f>
        <v>2</v>
      </c>
      <c r="G59" s="158">
        <f t="shared" si="5"/>
        <v>2</v>
      </c>
      <c r="H59" s="158">
        <f t="shared" si="3"/>
        <v>2</v>
      </c>
      <c r="I59" s="90"/>
    </row>
    <row r="60" spans="1:9" x14ac:dyDescent="0.2">
      <c r="A60" s="224" t="s">
        <v>0</v>
      </c>
      <c r="B60" s="224"/>
      <c r="C60" s="158">
        <f t="shared" si="0"/>
        <v>2</v>
      </c>
      <c r="D60" s="158">
        <f t="shared" si="1"/>
        <v>2</v>
      </c>
      <c r="E60" s="158">
        <f t="shared" si="2"/>
        <v>2</v>
      </c>
      <c r="F60" s="158">
        <f t="shared" si="4"/>
        <v>2</v>
      </c>
      <c r="G60" s="158">
        <f t="shared" si="5"/>
        <v>2</v>
      </c>
      <c r="H60" s="158">
        <f t="shared" si="3"/>
        <v>2</v>
      </c>
      <c r="I60" s="90"/>
    </row>
    <row r="61" spans="1:9" x14ac:dyDescent="0.2">
      <c r="A61" s="224" t="s">
        <v>3</v>
      </c>
      <c r="B61" s="224"/>
      <c r="C61" s="158">
        <f t="shared" si="0"/>
        <v>2</v>
      </c>
      <c r="D61" s="158">
        <f t="shared" si="1"/>
        <v>2</v>
      </c>
      <c r="E61" s="158">
        <f t="shared" si="2"/>
        <v>2</v>
      </c>
      <c r="F61" s="158">
        <f t="shared" si="4"/>
        <v>2</v>
      </c>
      <c r="G61" s="158">
        <f t="shared" si="5"/>
        <v>2</v>
      </c>
      <c r="H61" s="158">
        <f t="shared" si="3"/>
        <v>2</v>
      </c>
      <c r="I61" s="90"/>
    </row>
    <row r="62" spans="1:9" x14ac:dyDescent="0.2">
      <c r="A62" s="223" t="s">
        <v>97</v>
      </c>
      <c r="B62" s="223"/>
      <c r="C62" s="158">
        <f t="shared" si="0"/>
        <v>1</v>
      </c>
      <c r="D62" s="158">
        <f t="shared" si="1"/>
        <v>1</v>
      </c>
      <c r="E62" s="158">
        <f>COUNTIF(E$5:E$38,A62)</f>
        <v>1</v>
      </c>
      <c r="F62" s="158">
        <f t="shared" si="4"/>
        <v>1</v>
      </c>
      <c r="G62" s="158">
        <f t="shared" si="5"/>
        <v>1</v>
      </c>
      <c r="H62" s="158">
        <f t="shared" si="3"/>
        <v>1</v>
      </c>
      <c r="I62" s="90"/>
    </row>
    <row r="63" spans="1:9" x14ac:dyDescent="0.2">
      <c r="A63" s="223" t="s">
        <v>2</v>
      </c>
      <c r="B63" s="223"/>
      <c r="C63" s="158">
        <f t="shared" si="0"/>
        <v>1</v>
      </c>
      <c r="D63" s="158">
        <f t="shared" si="1"/>
        <v>1</v>
      </c>
      <c r="E63" s="158">
        <f t="shared" si="2"/>
        <v>1</v>
      </c>
      <c r="F63" s="158">
        <f t="shared" si="4"/>
        <v>1</v>
      </c>
      <c r="G63" s="158">
        <f t="shared" si="5"/>
        <v>1</v>
      </c>
      <c r="H63" s="158">
        <f t="shared" si="3"/>
        <v>1</v>
      </c>
      <c r="I63" s="90"/>
    </row>
    <row r="64" spans="1:9" x14ac:dyDescent="0.2">
      <c r="A64" s="223" t="s">
        <v>6</v>
      </c>
      <c r="B64" s="223"/>
      <c r="C64" s="158">
        <f t="shared" si="0"/>
        <v>2</v>
      </c>
      <c r="D64" s="158">
        <f t="shared" si="1"/>
        <v>2</v>
      </c>
      <c r="E64" s="158">
        <f t="shared" si="2"/>
        <v>2</v>
      </c>
      <c r="F64" s="158">
        <f t="shared" si="4"/>
        <v>2</v>
      </c>
      <c r="G64" s="158">
        <f t="shared" si="5"/>
        <v>0</v>
      </c>
      <c r="H64" s="158">
        <f t="shared" si="3"/>
        <v>0</v>
      </c>
      <c r="I64" s="90"/>
    </row>
    <row r="65" spans="1:9" x14ac:dyDescent="0.2">
      <c r="A65" s="175" t="s">
        <v>98</v>
      </c>
      <c r="B65" s="173"/>
      <c r="C65" s="158">
        <f>COUNTIF(C$5:C$38,A65)</f>
        <v>1</v>
      </c>
      <c r="D65" s="158">
        <f t="shared" si="1"/>
        <v>1</v>
      </c>
      <c r="E65" s="158">
        <f t="shared" si="2"/>
        <v>1</v>
      </c>
      <c r="F65" s="158">
        <f t="shared" si="4"/>
        <v>1</v>
      </c>
      <c r="G65" s="158">
        <f t="shared" si="5"/>
        <v>1</v>
      </c>
      <c r="H65" s="158">
        <f t="shared" si="3"/>
        <v>1</v>
      </c>
      <c r="I65" s="90"/>
    </row>
    <row r="66" spans="1:9" x14ac:dyDescent="0.2">
      <c r="A66" s="176" t="s">
        <v>1</v>
      </c>
      <c r="B66" s="172"/>
      <c r="C66" s="158">
        <f>COUNTIF(C$5:C$38,A66)</f>
        <v>2</v>
      </c>
      <c r="D66" s="158">
        <f t="shared" si="1"/>
        <v>2</v>
      </c>
      <c r="E66" s="158">
        <f>COUNTIF(E$5:E$38,A66)</f>
        <v>2</v>
      </c>
      <c r="F66" s="158">
        <f t="shared" si="4"/>
        <v>2</v>
      </c>
      <c r="G66" s="158">
        <f t="shared" si="5"/>
        <v>2</v>
      </c>
      <c r="H66" s="158">
        <f t="shared" si="3"/>
        <v>2</v>
      </c>
      <c r="I66" s="90"/>
    </row>
    <row r="67" spans="1:9" x14ac:dyDescent="0.2">
      <c r="A67" s="222" t="s">
        <v>88</v>
      </c>
      <c r="B67" s="223"/>
      <c r="C67" s="158">
        <f t="shared" si="0"/>
        <v>2</v>
      </c>
      <c r="D67" s="158">
        <f t="shared" si="1"/>
        <v>2</v>
      </c>
      <c r="E67" s="158">
        <f t="shared" si="2"/>
        <v>2</v>
      </c>
      <c r="F67" s="158">
        <f t="shared" si="4"/>
        <v>2</v>
      </c>
      <c r="G67" s="158">
        <f t="shared" si="5"/>
        <v>2</v>
      </c>
      <c r="H67" s="158">
        <f t="shared" si="3"/>
        <v>2</v>
      </c>
      <c r="I67" s="90"/>
    </row>
    <row r="68" spans="1:9" x14ac:dyDescent="0.2">
      <c r="A68" s="223" t="s">
        <v>106</v>
      </c>
      <c r="B68" s="223"/>
      <c r="C68" s="158">
        <f t="shared" si="0"/>
        <v>0</v>
      </c>
      <c r="D68" s="158">
        <f t="shared" si="1"/>
        <v>0</v>
      </c>
      <c r="E68" s="158">
        <f t="shared" si="2"/>
        <v>0</v>
      </c>
      <c r="F68" s="158">
        <f t="shared" si="4"/>
        <v>0</v>
      </c>
      <c r="G68" s="158">
        <f t="shared" si="5"/>
        <v>2</v>
      </c>
      <c r="H68" s="158">
        <f t="shared" si="3"/>
        <v>2</v>
      </c>
      <c r="I68" s="90"/>
    </row>
    <row r="69" spans="1:9" x14ac:dyDescent="0.2">
      <c r="A69" s="223" t="s">
        <v>91</v>
      </c>
      <c r="B69" s="223"/>
      <c r="C69" s="158">
        <f t="shared" si="0"/>
        <v>0</v>
      </c>
      <c r="D69" s="158">
        <f t="shared" si="1"/>
        <v>0</v>
      </c>
      <c r="E69" s="158">
        <f t="shared" si="2"/>
        <v>0</v>
      </c>
      <c r="F69" s="158">
        <f t="shared" si="4"/>
        <v>0</v>
      </c>
      <c r="G69" s="158">
        <f t="shared" si="5"/>
        <v>1</v>
      </c>
      <c r="H69" s="158">
        <f t="shared" si="3"/>
        <v>1</v>
      </c>
      <c r="I69" s="90"/>
    </row>
    <row r="70" spans="1:9" ht="15" thickBot="1" x14ac:dyDescent="0.25"/>
    <row r="71" spans="1:9" ht="15" thickBot="1" x14ac:dyDescent="0.25">
      <c r="A71" s="93" t="s">
        <v>124</v>
      </c>
      <c r="B71" s="94"/>
      <c r="C71" s="95">
        <f t="shared" ref="C71:G71" si="6">SUM(C52:C70)</f>
        <v>30</v>
      </c>
      <c r="D71" s="95">
        <f t="shared" si="6"/>
        <v>30</v>
      </c>
      <c r="E71" s="95">
        <f t="shared" si="6"/>
        <v>30</v>
      </c>
      <c r="F71" s="95">
        <f t="shared" si="6"/>
        <v>30</v>
      </c>
      <c r="G71" s="95">
        <f t="shared" si="6"/>
        <v>30</v>
      </c>
      <c r="H71" s="95">
        <f>SUM(H52:H69)</f>
        <v>30</v>
      </c>
      <c r="I71" s="90"/>
    </row>
  </sheetData>
  <mergeCells count="28">
    <mergeCell ref="A2:H2"/>
    <mergeCell ref="A3:H3"/>
    <mergeCell ref="A4:A10"/>
    <mergeCell ref="A12:A17"/>
    <mergeCell ref="A19:A24"/>
    <mergeCell ref="A33:A38"/>
    <mergeCell ref="A26:A31"/>
    <mergeCell ref="A58:B58"/>
    <mergeCell ref="B40:C40"/>
    <mergeCell ref="B41:C41"/>
    <mergeCell ref="B42:C42"/>
    <mergeCell ref="B43:C43"/>
    <mergeCell ref="A51:B51"/>
    <mergeCell ref="A52:B52"/>
    <mergeCell ref="A53:B53"/>
    <mergeCell ref="A54:B54"/>
    <mergeCell ref="A55:B55"/>
    <mergeCell ref="A56:B56"/>
    <mergeCell ref="A57:B57"/>
    <mergeCell ref="A67:B67"/>
    <mergeCell ref="A68:B68"/>
    <mergeCell ref="A69:B69"/>
    <mergeCell ref="A59:B59"/>
    <mergeCell ref="A60:B60"/>
    <mergeCell ref="A61:B61"/>
    <mergeCell ref="A62:B62"/>
    <mergeCell ref="A63:B63"/>
    <mergeCell ref="A64:B64"/>
  </mergeCells>
  <printOptions horizontalCentered="1" verticalCentered="1"/>
  <pageMargins left="0.39370078740157483" right="0.39370078740157483" top="0.39370078740157483" bottom="0.51181102362204722" header="0.11811023622047245" footer="0.51181102362204722"/>
  <pageSetup paperSize="9" scale="80" orientation="landscape" r:id="rId1"/>
  <headerFooter alignWithMargins="0">
    <oddHeader>&amp;L&amp;G&amp;R&amp;D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opLeftCell="A10" zoomScale="90" zoomScaleNormal="90" workbookViewId="0">
      <selection activeCell="A48" sqref="A48"/>
    </sheetView>
  </sheetViews>
  <sheetFormatPr defaultColWidth="9.140625" defaultRowHeight="14.25" x14ac:dyDescent="0.2"/>
  <cols>
    <col min="1" max="1" width="40.7109375" style="2" bestFit="1" customWidth="1"/>
    <col min="2" max="2" width="9.140625" style="2"/>
    <col min="3" max="9" width="20.5703125" style="2" customWidth="1"/>
    <col min="10" max="10" width="21.42578125" style="2" customWidth="1"/>
    <col min="11" max="11" width="1.85546875" style="2" customWidth="1"/>
    <col min="12" max="16384" width="9.140625" style="2"/>
  </cols>
  <sheetData>
    <row r="1" spans="1:10" ht="15" customHeight="1" thickBot="1" x14ac:dyDescent="0.3">
      <c r="A1" s="180" t="s">
        <v>151</v>
      </c>
      <c r="B1" s="181"/>
      <c r="C1" s="181"/>
      <c r="D1" s="181"/>
      <c r="E1" s="181"/>
      <c r="F1" s="181"/>
      <c r="G1" s="181"/>
      <c r="H1" s="181"/>
      <c r="I1" s="181"/>
      <c r="J1" s="182"/>
    </row>
    <row r="2" spans="1:10" ht="14.45" thickBot="1" x14ac:dyDescent="0.3">
      <c r="D2" s="149"/>
      <c r="I2" s="149"/>
    </row>
    <row r="3" spans="1:10" ht="14.45" thickBot="1" x14ac:dyDescent="0.3">
      <c r="A3" s="148"/>
      <c r="B3" s="147"/>
      <c r="C3" s="21" t="s">
        <v>7</v>
      </c>
      <c r="D3" s="21" t="s">
        <v>8</v>
      </c>
      <c r="E3" s="21" t="s">
        <v>9</v>
      </c>
      <c r="F3" s="21" t="s">
        <v>10</v>
      </c>
      <c r="G3" s="21" t="s">
        <v>11</v>
      </c>
      <c r="H3" s="22" t="s">
        <v>12</v>
      </c>
      <c r="I3" s="23" t="s">
        <v>45</v>
      </c>
      <c r="J3" s="23" t="s">
        <v>46</v>
      </c>
    </row>
    <row r="4" spans="1:10" ht="14.25" customHeight="1" x14ac:dyDescent="0.2">
      <c r="A4" s="229" t="s">
        <v>13</v>
      </c>
      <c r="B4" s="146" t="s">
        <v>14</v>
      </c>
      <c r="C4" s="139" t="s">
        <v>1</v>
      </c>
      <c r="D4" s="139" t="s">
        <v>2</v>
      </c>
      <c r="E4" s="29" t="s">
        <v>15</v>
      </c>
      <c r="F4" s="139" t="s">
        <v>16</v>
      </c>
      <c r="G4" s="139" t="s">
        <v>0</v>
      </c>
      <c r="H4" s="139" t="s">
        <v>20</v>
      </c>
      <c r="I4" s="139" t="s">
        <v>5</v>
      </c>
      <c r="J4" s="43" t="s">
        <v>3</v>
      </c>
    </row>
    <row r="5" spans="1:10" ht="14.25" customHeight="1" x14ac:dyDescent="0.2">
      <c r="A5" s="230"/>
      <c r="B5" s="145" t="s">
        <v>17</v>
      </c>
      <c r="C5" s="137" t="s">
        <v>5</v>
      </c>
      <c r="D5" s="137" t="s">
        <v>146</v>
      </c>
      <c r="E5" s="137" t="s">
        <v>25</v>
      </c>
      <c r="F5" s="137" t="s">
        <v>15</v>
      </c>
      <c r="G5" s="137" t="s">
        <v>1</v>
      </c>
      <c r="H5" s="7" t="s">
        <v>3</v>
      </c>
      <c r="I5" s="137" t="s">
        <v>15</v>
      </c>
      <c r="J5" s="136" t="s">
        <v>16</v>
      </c>
    </row>
    <row r="6" spans="1:10" ht="14.25" customHeight="1" x14ac:dyDescent="0.2">
      <c r="A6" s="230"/>
      <c r="B6" s="145" t="s">
        <v>18</v>
      </c>
      <c r="C6" s="137" t="s">
        <v>146</v>
      </c>
      <c r="D6" s="137" t="s">
        <v>25</v>
      </c>
      <c r="E6" s="137" t="s">
        <v>3</v>
      </c>
      <c r="F6" s="137" t="s">
        <v>19</v>
      </c>
      <c r="G6" s="137" t="s">
        <v>16</v>
      </c>
      <c r="H6" s="137" t="s">
        <v>15</v>
      </c>
      <c r="I6" s="137" t="s">
        <v>0</v>
      </c>
      <c r="J6" s="136" t="s">
        <v>15</v>
      </c>
    </row>
    <row r="7" spans="1:10" ht="15" customHeight="1" x14ac:dyDescent="0.2">
      <c r="A7" s="230"/>
      <c r="B7" s="145" t="s">
        <v>22</v>
      </c>
      <c r="C7" s="137" t="s">
        <v>25</v>
      </c>
      <c r="D7" s="137" t="s">
        <v>4</v>
      </c>
      <c r="E7" s="137" t="s">
        <v>150</v>
      </c>
      <c r="F7" s="137" t="s">
        <v>2</v>
      </c>
      <c r="G7" s="137" t="s">
        <v>20</v>
      </c>
      <c r="H7" s="137" t="s">
        <v>16</v>
      </c>
      <c r="I7" s="137" t="s">
        <v>23</v>
      </c>
      <c r="J7" s="136" t="s">
        <v>0</v>
      </c>
    </row>
    <row r="8" spans="1:10" ht="15" customHeight="1" thickBot="1" x14ac:dyDescent="0.25">
      <c r="A8" s="231"/>
      <c r="B8" s="144" t="s">
        <v>24</v>
      </c>
      <c r="C8" s="134" t="s">
        <v>4</v>
      </c>
      <c r="D8" s="134" t="s">
        <v>5</v>
      </c>
      <c r="E8" s="134" t="s">
        <v>2</v>
      </c>
      <c r="F8" s="134" t="s">
        <v>25</v>
      </c>
      <c r="G8" s="134" t="s">
        <v>15</v>
      </c>
      <c r="H8" s="134" t="s">
        <v>0</v>
      </c>
      <c r="I8" s="134" t="s">
        <v>16</v>
      </c>
      <c r="J8" s="30" t="s">
        <v>4</v>
      </c>
    </row>
    <row r="9" spans="1:10" ht="14.45" thickBot="1" x14ac:dyDescent="0.3">
      <c r="A9" s="133"/>
      <c r="B9" s="132"/>
      <c r="C9" s="40"/>
      <c r="D9" s="131"/>
      <c r="E9" s="131"/>
      <c r="G9" s="131"/>
      <c r="J9" s="129"/>
    </row>
    <row r="10" spans="1:10" ht="14.25" customHeight="1" x14ac:dyDescent="0.2">
      <c r="A10" s="226" t="s">
        <v>26</v>
      </c>
      <c r="B10" s="116" t="s">
        <v>14</v>
      </c>
      <c r="C10" s="29" t="s">
        <v>0</v>
      </c>
      <c r="D10" s="29" t="s">
        <v>149</v>
      </c>
      <c r="E10" s="139" t="s">
        <v>1</v>
      </c>
      <c r="F10" s="29" t="s">
        <v>5</v>
      </c>
      <c r="G10" s="29" t="s">
        <v>16</v>
      </c>
      <c r="H10" s="29" t="s">
        <v>4</v>
      </c>
      <c r="I10" s="29" t="s">
        <v>16</v>
      </c>
      <c r="J10" s="43" t="s">
        <v>0</v>
      </c>
    </row>
    <row r="11" spans="1:10" ht="14.25" customHeight="1" x14ac:dyDescent="0.2">
      <c r="A11" s="227"/>
      <c r="B11" s="138" t="s">
        <v>17</v>
      </c>
      <c r="C11" s="7" t="s">
        <v>149</v>
      </c>
      <c r="D11" s="7" t="s">
        <v>16</v>
      </c>
      <c r="E11" s="7" t="s">
        <v>15</v>
      </c>
      <c r="F11" s="137" t="s">
        <v>1</v>
      </c>
      <c r="G11" s="44" t="s">
        <v>16</v>
      </c>
      <c r="H11" s="7" t="s">
        <v>5</v>
      </c>
      <c r="I11" s="7" t="s">
        <v>0</v>
      </c>
      <c r="J11" s="27" t="s">
        <v>146</v>
      </c>
    </row>
    <row r="12" spans="1:10" ht="14.25" customHeight="1" x14ac:dyDescent="0.2">
      <c r="A12" s="227"/>
      <c r="B12" s="138" t="s">
        <v>18</v>
      </c>
      <c r="C12" s="7" t="s">
        <v>16</v>
      </c>
      <c r="D12" s="7" t="s">
        <v>15</v>
      </c>
      <c r="E12" s="7" t="s">
        <v>4</v>
      </c>
      <c r="F12" s="7" t="s">
        <v>0</v>
      </c>
      <c r="G12" s="7" t="s">
        <v>1</v>
      </c>
      <c r="H12" s="7" t="s">
        <v>146</v>
      </c>
      <c r="I12" s="7" t="s">
        <v>149</v>
      </c>
      <c r="J12" s="27" t="s">
        <v>23</v>
      </c>
    </row>
    <row r="13" spans="1:10" ht="15" customHeight="1" x14ac:dyDescent="0.2">
      <c r="A13" s="227"/>
      <c r="B13" s="138" t="s">
        <v>22</v>
      </c>
      <c r="C13" s="7" t="s">
        <v>15</v>
      </c>
      <c r="D13" s="7" t="s">
        <v>0</v>
      </c>
      <c r="E13" s="7" t="s">
        <v>149</v>
      </c>
      <c r="F13" s="7" t="s">
        <v>4</v>
      </c>
      <c r="G13" s="7" t="s">
        <v>0</v>
      </c>
      <c r="H13" s="7" t="s">
        <v>1</v>
      </c>
      <c r="I13" s="7" t="s">
        <v>146</v>
      </c>
      <c r="J13" s="27" t="s">
        <v>3</v>
      </c>
    </row>
    <row r="14" spans="1:10" ht="15" customHeight="1" thickBot="1" x14ac:dyDescent="0.25">
      <c r="A14" s="228"/>
      <c r="B14" s="135" t="s">
        <v>24</v>
      </c>
      <c r="C14" s="28" t="s">
        <v>0</v>
      </c>
      <c r="D14" s="134" t="s">
        <v>1</v>
      </c>
      <c r="E14" s="28" t="s">
        <v>5</v>
      </c>
      <c r="F14" s="28" t="s">
        <v>146</v>
      </c>
      <c r="G14" s="28" t="s">
        <v>4</v>
      </c>
      <c r="H14" s="28" t="s">
        <v>0</v>
      </c>
      <c r="I14" s="28" t="s">
        <v>3</v>
      </c>
      <c r="J14" s="30" t="s">
        <v>149</v>
      </c>
    </row>
    <row r="15" spans="1:10" ht="14.45" thickBot="1" x14ac:dyDescent="0.3">
      <c r="A15" s="133"/>
      <c r="B15" s="132"/>
      <c r="G15" s="40"/>
      <c r="H15" s="40"/>
      <c r="I15" s="40"/>
      <c r="J15" s="129"/>
    </row>
    <row r="16" spans="1:10" ht="14.25" customHeight="1" x14ac:dyDescent="0.2">
      <c r="A16" s="226" t="s">
        <v>29</v>
      </c>
      <c r="B16" s="116" t="s">
        <v>14</v>
      </c>
      <c r="C16" s="29" t="s">
        <v>2</v>
      </c>
      <c r="D16" s="29" t="s">
        <v>3</v>
      </c>
      <c r="E16" s="29" t="s">
        <v>4</v>
      </c>
      <c r="F16" s="29" t="s">
        <v>149</v>
      </c>
      <c r="G16" s="29" t="s">
        <v>5</v>
      </c>
      <c r="H16" s="29" t="s">
        <v>146</v>
      </c>
      <c r="I16" s="29" t="s">
        <v>15</v>
      </c>
      <c r="J16" s="43" t="s">
        <v>16</v>
      </c>
    </row>
    <row r="17" spans="1:10" ht="14.25" customHeight="1" x14ac:dyDescent="0.2">
      <c r="A17" s="227"/>
      <c r="B17" s="138" t="s">
        <v>17</v>
      </c>
      <c r="C17" s="7" t="s">
        <v>3</v>
      </c>
      <c r="D17" s="7" t="s">
        <v>19</v>
      </c>
      <c r="E17" s="7" t="s">
        <v>146</v>
      </c>
      <c r="F17" s="7" t="s">
        <v>0</v>
      </c>
      <c r="G17" s="7" t="s">
        <v>149</v>
      </c>
      <c r="H17" s="7" t="s">
        <v>4</v>
      </c>
      <c r="I17" s="7" t="s">
        <v>21</v>
      </c>
      <c r="J17" s="136" t="s">
        <v>5</v>
      </c>
    </row>
    <row r="18" spans="1:10" ht="14.25" customHeight="1" x14ac:dyDescent="0.2">
      <c r="A18" s="227"/>
      <c r="B18" s="138" t="s">
        <v>18</v>
      </c>
      <c r="C18" s="7" t="s">
        <v>19</v>
      </c>
      <c r="D18" s="7" t="s">
        <v>146</v>
      </c>
      <c r="E18" s="7" t="s">
        <v>0</v>
      </c>
      <c r="F18" s="7" t="s">
        <v>5</v>
      </c>
      <c r="G18" s="7" t="s">
        <v>4</v>
      </c>
      <c r="H18" s="7" t="s">
        <v>149</v>
      </c>
      <c r="I18" s="7" t="s">
        <v>3</v>
      </c>
      <c r="J18" s="27" t="s">
        <v>21</v>
      </c>
    </row>
    <row r="19" spans="1:10" ht="14.25" customHeight="1" x14ac:dyDescent="0.2">
      <c r="A19" s="227"/>
      <c r="B19" s="138" t="s">
        <v>22</v>
      </c>
      <c r="C19" s="7" t="s">
        <v>146</v>
      </c>
      <c r="D19" s="7" t="s">
        <v>0</v>
      </c>
      <c r="E19" s="7" t="s">
        <v>148</v>
      </c>
      <c r="F19" s="7" t="s">
        <v>4</v>
      </c>
      <c r="G19" s="7" t="s">
        <v>3</v>
      </c>
      <c r="H19" s="7" t="s">
        <v>16</v>
      </c>
      <c r="I19" s="137" t="s">
        <v>1</v>
      </c>
      <c r="J19" s="27" t="s">
        <v>15</v>
      </c>
    </row>
    <row r="20" spans="1:10" ht="15" customHeight="1" thickBot="1" x14ac:dyDescent="0.25">
      <c r="A20" s="228"/>
      <c r="B20" s="135" t="s">
        <v>24</v>
      </c>
      <c r="C20" s="28" t="s">
        <v>0</v>
      </c>
      <c r="D20" s="28" t="s">
        <v>16</v>
      </c>
      <c r="E20" s="28" t="s">
        <v>5</v>
      </c>
      <c r="F20" s="28" t="s">
        <v>3</v>
      </c>
      <c r="G20" s="28" t="s">
        <v>146</v>
      </c>
      <c r="H20" s="28" t="s">
        <v>16</v>
      </c>
      <c r="I20" s="28" t="s">
        <v>4</v>
      </c>
      <c r="J20" s="143" t="s">
        <v>1</v>
      </c>
    </row>
    <row r="21" spans="1:10" ht="15" customHeight="1" thickBot="1" x14ac:dyDescent="0.3">
      <c r="A21" s="142"/>
      <c r="B21" s="141"/>
      <c r="C21" s="40"/>
      <c r="D21" s="40"/>
      <c r="E21" s="40"/>
      <c r="F21" s="40"/>
      <c r="G21" s="40"/>
      <c r="H21" s="40"/>
      <c r="I21" s="40"/>
      <c r="J21" s="140"/>
    </row>
    <row r="22" spans="1:10" ht="14.25" customHeight="1" x14ac:dyDescent="0.2">
      <c r="A22" s="226" t="s">
        <v>30</v>
      </c>
      <c r="B22" s="116" t="s">
        <v>14</v>
      </c>
      <c r="C22" s="29" t="s">
        <v>15</v>
      </c>
      <c r="D22" s="139" t="s">
        <v>1</v>
      </c>
      <c r="E22" s="29" t="s">
        <v>0</v>
      </c>
      <c r="F22" s="139" t="s">
        <v>1</v>
      </c>
      <c r="G22" s="29" t="s">
        <v>5</v>
      </c>
      <c r="H22" s="29" t="s">
        <v>4</v>
      </c>
      <c r="I22" s="29" t="s">
        <v>16</v>
      </c>
      <c r="J22" s="43" t="s">
        <v>146</v>
      </c>
    </row>
    <row r="23" spans="1:10" ht="14.25" customHeight="1" x14ac:dyDescent="0.2">
      <c r="A23" s="227"/>
      <c r="B23" s="138" t="s">
        <v>17</v>
      </c>
      <c r="C23" s="137" t="s">
        <v>1</v>
      </c>
      <c r="D23" s="7" t="s">
        <v>15</v>
      </c>
      <c r="E23" s="137" t="s">
        <v>1</v>
      </c>
      <c r="F23" s="7" t="s">
        <v>0</v>
      </c>
      <c r="G23" s="7" t="s">
        <v>146</v>
      </c>
      <c r="H23" s="7" t="s">
        <v>15</v>
      </c>
      <c r="I23" s="7" t="s">
        <v>4</v>
      </c>
      <c r="J23" s="27" t="s">
        <v>16</v>
      </c>
    </row>
    <row r="24" spans="1:10" ht="14.25" customHeight="1" x14ac:dyDescent="0.2">
      <c r="A24" s="227"/>
      <c r="B24" s="138" t="s">
        <v>18</v>
      </c>
      <c r="C24" s="7" t="s">
        <v>16</v>
      </c>
      <c r="D24" s="7" t="s">
        <v>5</v>
      </c>
      <c r="E24" s="7" t="s">
        <v>146</v>
      </c>
      <c r="F24" s="7" t="s">
        <v>15</v>
      </c>
      <c r="G24" s="7" t="s">
        <v>4</v>
      </c>
      <c r="H24" s="7" t="s">
        <v>54</v>
      </c>
      <c r="I24" s="137" t="s">
        <v>1</v>
      </c>
      <c r="J24" s="27" t="s">
        <v>5</v>
      </c>
    </row>
    <row r="25" spans="1:10" ht="15" customHeight="1" x14ac:dyDescent="0.2">
      <c r="A25" s="227"/>
      <c r="B25" s="138" t="s">
        <v>22</v>
      </c>
      <c r="C25" s="7" t="s">
        <v>5</v>
      </c>
      <c r="D25" s="7" t="s">
        <v>3</v>
      </c>
      <c r="E25" s="7" t="s">
        <v>0</v>
      </c>
      <c r="F25" s="7" t="s">
        <v>16</v>
      </c>
      <c r="G25" s="7" t="s">
        <v>147</v>
      </c>
      <c r="H25" s="137" t="s">
        <v>5</v>
      </c>
      <c r="I25" s="7" t="s">
        <v>146</v>
      </c>
      <c r="J25" s="136" t="s">
        <v>1</v>
      </c>
    </row>
    <row r="26" spans="1:10" ht="15" customHeight="1" thickBot="1" x14ac:dyDescent="0.25">
      <c r="A26" s="228"/>
      <c r="B26" s="135" t="s">
        <v>24</v>
      </c>
      <c r="C26" s="28" t="s">
        <v>3</v>
      </c>
      <c r="D26" s="47" t="s">
        <v>0</v>
      </c>
      <c r="E26" s="28" t="s">
        <v>16</v>
      </c>
      <c r="F26" s="28" t="s">
        <v>146</v>
      </c>
      <c r="G26" s="28" t="s">
        <v>15</v>
      </c>
      <c r="H26" s="134" t="s">
        <v>1</v>
      </c>
      <c r="I26" s="28" t="s">
        <v>5</v>
      </c>
      <c r="J26" s="30" t="s">
        <v>4</v>
      </c>
    </row>
    <row r="27" spans="1:10" ht="14.45" thickBot="1" x14ac:dyDescent="0.3">
      <c r="A27" s="133"/>
      <c r="B27" s="132"/>
      <c r="C27" s="130"/>
      <c r="D27" s="130"/>
      <c r="E27" s="130"/>
      <c r="F27" s="130"/>
      <c r="G27" s="131"/>
      <c r="H27" s="130"/>
      <c r="I27" s="130"/>
      <c r="J27" s="129"/>
    </row>
    <row r="28" spans="1:10" ht="14.25" customHeight="1" x14ac:dyDescent="0.2">
      <c r="A28" s="226" t="s">
        <v>32</v>
      </c>
      <c r="B28" s="128" t="s">
        <v>14</v>
      </c>
      <c r="C28" s="29" t="s">
        <v>33</v>
      </c>
      <c r="D28" s="29" t="s">
        <v>33</v>
      </c>
      <c r="E28" s="29" t="s">
        <v>33</v>
      </c>
      <c r="F28" s="29" t="s">
        <v>33</v>
      </c>
      <c r="G28" s="29" t="s">
        <v>33</v>
      </c>
      <c r="H28" s="29" t="s">
        <v>33</v>
      </c>
      <c r="I28" s="29" t="s">
        <v>33</v>
      </c>
      <c r="J28" s="43" t="s">
        <v>33</v>
      </c>
    </row>
    <row r="29" spans="1:10" ht="14.25" customHeight="1" x14ac:dyDescent="0.2">
      <c r="A29" s="227"/>
      <c r="B29" s="127" t="s">
        <v>17</v>
      </c>
      <c r="C29" s="7" t="s">
        <v>16</v>
      </c>
      <c r="D29" s="7" t="s">
        <v>4</v>
      </c>
      <c r="E29" s="7" t="s">
        <v>3</v>
      </c>
      <c r="F29" s="7" t="s">
        <v>34</v>
      </c>
      <c r="G29" s="7" t="s">
        <v>0</v>
      </c>
      <c r="H29" s="7" t="s">
        <v>2</v>
      </c>
      <c r="I29" s="7" t="s">
        <v>31</v>
      </c>
      <c r="J29" s="27" t="s">
        <v>4</v>
      </c>
    </row>
    <row r="30" spans="1:10" ht="14.25" customHeight="1" x14ac:dyDescent="0.2">
      <c r="A30" s="227"/>
      <c r="B30" s="127" t="s">
        <v>18</v>
      </c>
      <c r="C30" s="7" t="s">
        <v>34</v>
      </c>
      <c r="D30" s="7" t="s">
        <v>4</v>
      </c>
      <c r="E30" s="7" t="s">
        <v>16</v>
      </c>
      <c r="F30" s="7" t="s">
        <v>3</v>
      </c>
      <c r="G30" s="7" t="s">
        <v>2</v>
      </c>
      <c r="H30" s="7" t="s">
        <v>31</v>
      </c>
      <c r="I30" s="7" t="s">
        <v>4</v>
      </c>
      <c r="J30" s="27" t="s">
        <v>0</v>
      </c>
    </row>
    <row r="31" spans="1:10" ht="14.25" customHeight="1" x14ac:dyDescent="0.2">
      <c r="A31" s="227"/>
      <c r="B31" s="127" t="s">
        <v>22</v>
      </c>
      <c r="C31" s="7" t="s">
        <v>4</v>
      </c>
      <c r="D31" s="7" t="s">
        <v>16</v>
      </c>
      <c r="E31" s="7" t="s">
        <v>34</v>
      </c>
      <c r="F31" s="7" t="s">
        <v>4</v>
      </c>
      <c r="G31" s="7" t="s">
        <v>3</v>
      </c>
      <c r="H31" s="7" t="s">
        <v>0</v>
      </c>
      <c r="I31" s="7" t="s">
        <v>2</v>
      </c>
      <c r="J31" s="27" t="s">
        <v>31</v>
      </c>
    </row>
    <row r="32" spans="1:10" ht="15" customHeight="1" thickBot="1" x14ac:dyDescent="0.25">
      <c r="A32" s="228"/>
      <c r="B32" s="126" t="s">
        <v>24</v>
      </c>
      <c r="C32" s="28" t="s">
        <v>4</v>
      </c>
      <c r="D32" s="28" t="s">
        <v>34</v>
      </c>
      <c r="E32" s="28" t="s">
        <v>4</v>
      </c>
      <c r="F32" s="28" t="s">
        <v>16</v>
      </c>
      <c r="G32" s="28" t="s">
        <v>31</v>
      </c>
      <c r="H32" s="28" t="s">
        <v>3</v>
      </c>
      <c r="I32" s="28" t="s">
        <v>0</v>
      </c>
      <c r="J32" s="30" t="s">
        <v>2</v>
      </c>
    </row>
    <row r="33" spans="1:10" ht="14.45" thickBot="1" x14ac:dyDescent="0.3"/>
    <row r="34" spans="1:10" ht="13.9" hidden="1" x14ac:dyDescent="0.25">
      <c r="A34" s="9" t="s">
        <v>35</v>
      </c>
      <c r="B34" s="10"/>
      <c r="C34" s="10" t="s">
        <v>36</v>
      </c>
      <c r="D34" s="10" t="s">
        <v>36</v>
      </c>
      <c r="E34" s="10" t="s">
        <v>36</v>
      </c>
      <c r="F34" s="10" t="s">
        <v>36</v>
      </c>
      <c r="G34" s="10" t="s">
        <v>37</v>
      </c>
      <c r="H34" s="10" t="s">
        <v>37</v>
      </c>
      <c r="I34" s="10" t="s">
        <v>38</v>
      </c>
      <c r="J34" s="31" t="s">
        <v>38</v>
      </c>
    </row>
    <row r="35" spans="1:10" ht="13.9" hidden="1" x14ac:dyDescent="0.25">
      <c r="A35" s="11" t="s">
        <v>39</v>
      </c>
      <c r="B35" s="12"/>
      <c r="C35" s="12" t="s">
        <v>40</v>
      </c>
      <c r="D35" s="12" t="s">
        <v>40</v>
      </c>
      <c r="E35" s="12" t="s">
        <v>40</v>
      </c>
      <c r="F35" s="12" t="s">
        <v>40</v>
      </c>
      <c r="G35" s="12" t="s">
        <v>36</v>
      </c>
      <c r="H35" s="12" t="s">
        <v>36</v>
      </c>
      <c r="I35" s="12" t="s">
        <v>37</v>
      </c>
      <c r="J35" s="32" t="s">
        <v>37</v>
      </c>
    </row>
    <row r="36" spans="1:10" ht="13.9" hidden="1" x14ac:dyDescent="0.25">
      <c r="A36" s="11" t="s">
        <v>60</v>
      </c>
      <c r="B36" s="12"/>
      <c r="C36" s="12" t="s">
        <v>41</v>
      </c>
      <c r="D36" s="12" t="s">
        <v>41</v>
      </c>
      <c r="E36" s="12" t="s">
        <v>41</v>
      </c>
      <c r="F36" s="12" t="s">
        <v>41</v>
      </c>
      <c r="G36" s="12"/>
      <c r="H36" s="12"/>
      <c r="I36" s="12"/>
      <c r="J36" s="32"/>
    </row>
    <row r="37" spans="1:10" ht="13.9" hidden="1" x14ac:dyDescent="0.25">
      <c r="A37" s="11" t="s">
        <v>42</v>
      </c>
      <c r="B37" s="12"/>
      <c r="C37" s="12"/>
      <c r="D37" s="12"/>
      <c r="E37" s="12"/>
      <c r="F37" s="12"/>
      <c r="G37" s="12" t="s">
        <v>43</v>
      </c>
      <c r="H37" s="12" t="s">
        <v>43</v>
      </c>
      <c r="I37" s="12" t="s">
        <v>43</v>
      </c>
      <c r="J37" s="32" t="s">
        <v>43</v>
      </c>
    </row>
    <row r="38" spans="1:10" ht="14.45" hidden="1" thickBot="1" x14ac:dyDescent="0.3">
      <c r="A38" s="13" t="s">
        <v>61</v>
      </c>
      <c r="B38" s="14"/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4" t="s">
        <v>44</v>
      </c>
      <c r="I38" s="14" t="s">
        <v>44</v>
      </c>
      <c r="J38" s="33" t="s">
        <v>44</v>
      </c>
    </row>
    <row r="39" spans="1:10" ht="13.9" x14ac:dyDescent="0.25">
      <c r="A39" s="152" t="s">
        <v>35</v>
      </c>
      <c r="B39" s="153"/>
      <c r="C39" s="153" t="s">
        <v>36</v>
      </c>
      <c r="D39" s="153" t="s">
        <v>36</v>
      </c>
      <c r="E39" s="153" t="s">
        <v>36</v>
      </c>
      <c r="F39" s="153" t="s">
        <v>36</v>
      </c>
      <c r="G39" s="153" t="s">
        <v>37</v>
      </c>
      <c r="H39" s="153" t="s">
        <v>37</v>
      </c>
      <c r="I39" s="153" t="s">
        <v>38</v>
      </c>
      <c r="J39" s="162" t="s">
        <v>38</v>
      </c>
    </row>
    <row r="40" spans="1:10" ht="13.9" x14ac:dyDescent="0.25">
      <c r="A40" s="154" t="s">
        <v>39</v>
      </c>
      <c r="B40" s="155"/>
      <c r="C40" s="155" t="s">
        <v>40</v>
      </c>
      <c r="D40" s="155" t="s">
        <v>40</v>
      </c>
      <c r="E40" s="155" t="s">
        <v>40</v>
      </c>
      <c r="F40" s="155" t="s">
        <v>40</v>
      </c>
      <c r="G40" s="155" t="s">
        <v>36</v>
      </c>
      <c r="H40" s="155" t="s">
        <v>36</v>
      </c>
      <c r="I40" s="155" t="s">
        <v>37</v>
      </c>
      <c r="J40" s="163" t="s">
        <v>37</v>
      </c>
    </row>
    <row r="41" spans="1:10" ht="13.9" x14ac:dyDescent="0.25">
      <c r="A41" s="154" t="s">
        <v>60</v>
      </c>
      <c r="B41" s="155"/>
      <c r="C41" s="155" t="s">
        <v>41</v>
      </c>
      <c r="D41" s="155" t="s">
        <v>41</v>
      </c>
      <c r="E41" s="155" t="s">
        <v>41</v>
      </c>
      <c r="F41" s="155" t="s">
        <v>41</v>
      </c>
      <c r="G41" s="155"/>
      <c r="H41" s="155"/>
      <c r="I41" s="155"/>
      <c r="J41" s="163"/>
    </row>
    <row r="42" spans="1:10" ht="13.9" x14ac:dyDescent="0.25">
      <c r="A42" s="154" t="s">
        <v>42</v>
      </c>
      <c r="B42" s="155"/>
      <c r="C42" s="155"/>
      <c r="D42" s="155"/>
      <c r="E42" s="155"/>
      <c r="F42" s="155"/>
      <c r="G42" s="155" t="s">
        <v>43</v>
      </c>
      <c r="H42" s="155" t="s">
        <v>43</v>
      </c>
      <c r="I42" s="155" t="s">
        <v>43</v>
      </c>
      <c r="J42" s="163" t="s">
        <v>43</v>
      </c>
    </row>
    <row r="43" spans="1:10" ht="14.45" thickBot="1" x14ac:dyDescent="0.3">
      <c r="A43" s="156" t="s">
        <v>61</v>
      </c>
      <c r="B43" s="157"/>
      <c r="C43" s="157" t="s">
        <v>44</v>
      </c>
      <c r="D43" s="157" t="s">
        <v>44</v>
      </c>
      <c r="E43" s="157" t="s">
        <v>44</v>
      </c>
      <c r="F43" s="157" t="s">
        <v>44</v>
      </c>
      <c r="G43" s="157" t="s">
        <v>44</v>
      </c>
      <c r="H43" s="157" t="s">
        <v>44</v>
      </c>
      <c r="I43" s="157" t="s">
        <v>44</v>
      </c>
      <c r="J43" s="164" t="s">
        <v>44</v>
      </c>
    </row>
    <row r="44" spans="1:10" ht="15" thickBot="1" x14ac:dyDescent="0.35">
      <c r="A44" s="150"/>
      <c r="B44" s="150"/>
      <c r="C44" s="150"/>
      <c r="D44" s="150"/>
      <c r="E44" s="150"/>
      <c r="F44" s="150"/>
      <c r="G44" s="151"/>
      <c r="H44" s="151"/>
      <c r="I44" s="150"/>
      <c r="J44" s="150"/>
    </row>
    <row r="45" spans="1:10" x14ac:dyDescent="0.2">
      <c r="A45" s="152" t="s">
        <v>0</v>
      </c>
      <c r="B45" s="153"/>
      <c r="C45" s="165">
        <v>0</v>
      </c>
      <c r="D45" s="165">
        <v>0</v>
      </c>
      <c r="E45" s="165">
        <v>0</v>
      </c>
      <c r="F45" s="165">
        <v>0</v>
      </c>
      <c r="G45" s="165">
        <v>0</v>
      </c>
      <c r="H45" s="165">
        <v>0</v>
      </c>
      <c r="I45" s="165">
        <v>0</v>
      </c>
      <c r="J45" s="166">
        <v>0</v>
      </c>
    </row>
    <row r="46" spans="1:10" x14ac:dyDescent="0.2">
      <c r="A46" s="154" t="s">
        <v>71</v>
      </c>
      <c r="B46" s="155"/>
      <c r="C46" s="158">
        <v>2</v>
      </c>
      <c r="D46" s="158">
        <v>2</v>
      </c>
      <c r="E46" s="158">
        <v>2</v>
      </c>
      <c r="F46" s="158">
        <v>2</v>
      </c>
      <c r="G46" s="158">
        <v>2</v>
      </c>
      <c r="H46" s="158">
        <v>2</v>
      </c>
      <c r="I46" s="158">
        <v>2</v>
      </c>
      <c r="J46" s="167">
        <v>2</v>
      </c>
    </row>
    <row r="47" spans="1:10" x14ac:dyDescent="0.2">
      <c r="A47" s="154" t="s">
        <v>62</v>
      </c>
      <c r="B47" s="155"/>
      <c r="C47" s="158">
        <v>0</v>
      </c>
      <c r="D47" s="158">
        <v>0</v>
      </c>
      <c r="E47" s="158">
        <v>0</v>
      </c>
      <c r="F47" s="158">
        <v>0</v>
      </c>
      <c r="G47" s="158">
        <v>2</v>
      </c>
      <c r="H47" s="158">
        <v>1</v>
      </c>
      <c r="I47" s="158">
        <v>2</v>
      </c>
      <c r="J47" s="167">
        <v>2</v>
      </c>
    </row>
    <row r="48" spans="1:10" x14ac:dyDescent="0.2">
      <c r="A48" s="154" t="s">
        <v>1</v>
      </c>
      <c r="B48" s="155"/>
      <c r="C48" s="158">
        <v>0</v>
      </c>
      <c r="D48" s="158">
        <v>0</v>
      </c>
      <c r="E48" s="158">
        <v>0</v>
      </c>
      <c r="F48" s="158">
        <v>0</v>
      </c>
      <c r="G48" s="158">
        <v>0</v>
      </c>
      <c r="H48" s="158">
        <v>0</v>
      </c>
      <c r="I48" s="158">
        <v>0</v>
      </c>
      <c r="J48" s="167">
        <v>0</v>
      </c>
    </row>
    <row r="49" spans="1:10" x14ac:dyDescent="0.2">
      <c r="A49" s="154" t="s">
        <v>37</v>
      </c>
      <c r="B49" s="155"/>
      <c r="C49" s="158">
        <v>0</v>
      </c>
      <c r="D49" s="158">
        <v>0</v>
      </c>
      <c r="E49" s="158">
        <v>0</v>
      </c>
      <c r="F49" s="158">
        <v>0</v>
      </c>
      <c r="G49" s="158">
        <v>2</v>
      </c>
      <c r="H49" s="158">
        <v>2</v>
      </c>
      <c r="I49" s="158">
        <v>0</v>
      </c>
      <c r="J49" s="167">
        <v>0</v>
      </c>
    </row>
    <row r="50" spans="1:10" x14ac:dyDescent="0.2">
      <c r="A50" s="154" t="s">
        <v>55</v>
      </c>
      <c r="B50" s="155"/>
      <c r="C50" s="158">
        <v>0</v>
      </c>
      <c r="D50" s="158">
        <v>0</v>
      </c>
      <c r="E50" s="158">
        <v>2</v>
      </c>
      <c r="F50" s="158">
        <v>2</v>
      </c>
      <c r="G50" s="158">
        <v>2</v>
      </c>
      <c r="H50" s="158">
        <v>1</v>
      </c>
      <c r="I50" s="158">
        <v>1</v>
      </c>
      <c r="J50" s="167">
        <v>1</v>
      </c>
    </row>
    <row r="51" spans="1:10" x14ac:dyDescent="0.2">
      <c r="A51" s="168" t="s">
        <v>58</v>
      </c>
      <c r="B51" s="155"/>
      <c r="C51" s="158">
        <v>2</v>
      </c>
      <c r="D51" s="158">
        <v>3</v>
      </c>
      <c r="E51" s="158">
        <v>0</v>
      </c>
      <c r="F51" s="158">
        <v>0</v>
      </c>
      <c r="G51" s="158">
        <v>0</v>
      </c>
      <c r="H51" s="158">
        <v>0</v>
      </c>
      <c r="I51" s="158">
        <v>0</v>
      </c>
      <c r="J51" s="167">
        <v>0</v>
      </c>
    </row>
    <row r="52" spans="1:10" x14ac:dyDescent="0.2">
      <c r="A52" s="154" t="s">
        <v>56</v>
      </c>
      <c r="B52" s="155"/>
      <c r="C52" s="158">
        <v>3</v>
      </c>
      <c r="D52" s="158">
        <v>3</v>
      </c>
      <c r="E52" s="158">
        <v>3</v>
      </c>
      <c r="F52" s="158">
        <v>3</v>
      </c>
      <c r="G52" s="158">
        <v>0</v>
      </c>
      <c r="H52" s="158">
        <v>0</v>
      </c>
      <c r="I52" s="158">
        <v>2</v>
      </c>
      <c r="J52" s="167">
        <v>2</v>
      </c>
    </row>
    <row r="53" spans="1:10" x14ac:dyDescent="0.2">
      <c r="A53" s="154" t="s">
        <v>2</v>
      </c>
      <c r="B53" s="155"/>
      <c r="C53" s="158">
        <v>0</v>
      </c>
      <c r="D53" s="158">
        <v>0</v>
      </c>
      <c r="E53" s="158">
        <v>0</v>
      </c>
      <c r="F53" s="158">
        <v>0</v>
      </c>
      <c r="G53" s="158">
        <v>0</v>
      </c>
      <c r="H53" s="158">
        <v>0</v>
      </c>
      <c r="I53" s="158">
        <v>0</v>
      </c>
      <c r="J53" s="167">
        <v>0</v>
      </c>
    </row>
    <row r="54" spans="1:10" x14ac:dyDescent="0.2">
      <c r="A54" s="154" t="s">
        <v>59</v>
      </c>
      <c r="B54" s="155"/>
      <c r="C54" s="158">
        <v>0</v>
      </c>
      <c r="D54" s="158">
        <v>0</v>
      </c>
      <c r="E54" s="158">
        <v>0</v>
      </c>
      <c r="F54" s="158">
        <v>0</v>
      </c>
      <c r="G54" s="158">
        <v>0</v>
      </c>
      <c r="H54" s="158">
        <v>0</v>
      </c>
      <c r="I54" s="158">
        <v>0</v>
      </c>
      <c r="J54" s="167">
        <v>0</v>
      </c>
    </row>
    <row r="55" spans="1:10" x14ac:dyDescent="0.2">
      <c r="A55" s="154" t="s">
        <v>60</v>
      </c>
      <c r="B55" s="155"/>
      <c r="C55" s="158">
        <v>1</v>
      </c>
      <c r="D55" s="158">
        <v>1</v>
      </c>
      <c r="E55" s="158">
        <v>1</v>
      </c>
      <c r="F55" s="158">
        <v>1</v>
      </c>
      <c r="G55" s="158">
        <v>0</v>
      </c>
      <c r="H55" s="158">
        <v>0</v>
      </c>
      <c r="I55" s="158">
        <v>0</v>
      </c>
      <c r="J55" s="167">
        <v>0</v>
      </c>
    </row>
    <row r="56" spans="1:10" x14ac:dyDescent="0.2">
      <c r="A56" s="154" t="s">
        <v>61</v>
      </c>
      <c r="B56" s="155"/>
      <c r="C56" s="158">
        <v>1</v>
      </c>
      <c r="D56" s="158">
        <v>1</v>
      </c>
      <c r="E56" s="158">
        <v>1</v>
      </c>
      <c r="F56" s="158">
        <v>1</v>
      </c>
      <c r="G56" s="158">
        <v>1</v>
      </c>
      <c r="H56" s="158">
        <v>1</v>
      </c>
      <c r="I56" s="158">
        <v>1</v>
      </c>
      <c r="J56" s="167">
        <v>1</v>
      </c>
    </row>
    <row r="57" spans="1:10" x14ac:dyDescent="0.2">
      <c r="A57" s="154" t="s">
        <v>57</v>
      </c>
      <c r="B57" s="155"/>
      <c r="C57" s="158">
        <v>0</v>
      </c>
      <c r="D57" s="158">
        <v>0</v>
      </c>
      <c r="E57" s="158">
        <v>0</v>
      </c>
      <c r="F57" s="158">
        <v>0</v>
      </c>
      <c r="G57" s="158">
        <v>0</v>
      </c>
      <c r="H57" s="158">
        <v>0</v>
      </c>
      <c r="I57" s="158">
        <v>0</v>
      </c>
      <c r="J57" s="167">
        <v>0</v>
      </c>
    </row>
    <row r="58" spans="1:10" x14ac:dyDescent="0.2">
      <c r="A58" s="154" t="s">
        <v>39</v>
      </c>
      <c r="B58" s="155"/>
      <c r="C58" s="158">
        <v>1</v>
      </c>
      <c r="D58" s="158">
        <v>1</v>
      </c>
      <c r="E58" s="158">
        <v>1</v>
      </c>
      <c r="F58" s="158">
        <v>1</v>
      </c>
      <c r="G58" s="158">
        <v>1</v>
      </c>
      <c r="H58" s="158">
        <v>1</v>
      </c>
      <c r="I58" s="158">
        <v>1</v>
      </c>
      <c r="J58" s="167">
        <v>1</v>
      </c>
    </row>
    <row r="59" spans="1:10" ht="13.9" hidden="1" customHeight="1" x14ac:dyDescent="0.25">
      <c r="A59" s="154" t="s">
        <v>35</v>
      </c>
      <c r="B59" s="155"/>
      <c r="C59" s="158">
        <v>1</v>
      </c>
      <c r="D59" s="158">
        <v>1</v>
      </c>
      <c r="E59" s="158">
        <v>1</v>
      </c>
      <c r="F59" s="158">
        <v>1</v>
      </c>
      <c r="G59" s="158">
        <v>1</v>
      </c>
      <c r="H59" s="158">
        <v>1</v>
      </c>
      <c r="I59" s="158">
        <v>1</v>
      </c>
      <c r="J59" s="167">
        <v>1</v>
      </c>
    </row>
    <row r="60" spans="1:10" ht="13.9" hidden="1" customHeight="1" x14ac:dyDescent="0.3">
      <c r="A60" s="169"/>
      <c r="B60" s="170"/>
      <c r="C60" s="159">
        <v>11</v>
      </c>
      <c r="D60" s="159">
        <v>12</v>
      </c>
      <c r="E60" s="160">
        <v>11</v>
      </c>
      <c r="F60" s="160">
        <v>11</v>
      </c>
      <c r="G60" s="160">
        <v>11</v>
      </c>
      <c r="H60" s="160">
        <v>9</v>
      </c>
      <c r="I60" s="161">
        <v>10</v>
      </c>
      <c r="J60" s="161">
        <v>10</v>
      </c>
    </row>
    <row r="61" spans="1:10" ht="13.9" hidden="1" x14ac:dyDescent="0.25">
      <c r="A61" s="12" t="s">
        <v>47</v>
      </c>
      <c r="B61" s="12" t="s">
        <v>16</v>
      </c>
    </row>
    <row r="62" spans="1:10" x14ac:dyDescent="0.2">
      <c r="A62" s="12" t="s">
        <v>48</v>
      </c>
      <c r="B62" s="12" t="s">
        <v>0</v>
      </c>
    </row>
    <row r="63" spans="1:10" x14ac:dyDescent="0.2">
      <c r="A63" s="12" t="s">
        <v>51</v>
      </c>
      <c r="B63" s="12" t="s">
        <v>52</v>
      </c>
    </row>
    <row r="64" spans="1:10" x14ac:dyDescent="0.2">
      <c r="A64" s="2" t="s">
        <v>153</v>
      </c>
    </row>
    <row r="65" spans="1:1" x14ac:dyDescent="0.2">
      <c r="A65" s="2" t="s">
        <v>152</v>
      </c>
    </row>
  </sheetData>
  <mergeCells count="6">
    <mergeCell ref="A28:A32"/>
    <mergeCell ref="A1:J1"/>
    <mergeCell ref="A4:A8"/>
    <mergeCell ref="A10:A14"/>
    <mergeCell ref="A16:A20"/>
    <mergeCell ref="A22:A26"/>
  </mergeCells>
  <printOptions horizontalCentered="1" verticalCentered="1"/>
  <pageMargins left="0.51181102362204722" right="0.51181102362204722" top="1.3779527559055118" bottom="0" header="0.31496062992125984" footer="0.31496062992125984"/>
  <pageSetup paperSize="9" scale="72" orientation="landscape" r:id="rId1"/>
  <headerFooter>
    <oddHeader>&amp;L&amp;G&amp;R
&amp;D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EFII 2018 </vt:lpstr>
      <vt:lpstr>EFII 2018  (Nomes)</vt:lpstr>
      <vt:lpstr>EM_2018</vt:lpstr>
      <vt:lpstr>EM_2020</vt:lpstr>
      <vt:lpstr>EM_2019 (NOMES)</vt:lpstr>
      <vt:lpstr>EM_2020(2)</vt:lpstr>
      <vt:lpstr>EFII 2019</vt:lpstr>
      <vt:lpstr>'EFII 2018 '!Area_de_impressao</vt:lpstr>
      <vt:lpstr>'EFII 2018  (Nomes)'!Area_de_impressao</vt:lpstr>
      <vt:lpstr>'EFII 2019'!Area_de_impressao</vt:lpstr>
      <vt:lpstr>EM_2018!Area_de_impressao</vt:lpstr>
      <vt:lpstr>'EM_2019 (NOMES)'!Area_de_impressao</vt:lpstr>
      <vt:lpstr>EM_2020!Area_de_impressao</vt:lpstr>
      <vt:lpstr>'EM_2020(2)'!Area_de_impressao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Marcio Barbosa</dc:creator>
  <cp:lastModifiedBy>Luciana</cp:lastModifiedBy>
  <cp:lastPrinted>2021-12-09T14:28:44Z</cp:lastPrinted>
  <dcterms:created xsi:type="dcterms:W3CDTF">2016-01-30T13:46:39Z</dcterms:created>
  <dcterms:modified xsi:type="dcterms:W3CDTF">2022-02-11T19:31:25Z</dcterms:modified>
</cp:coreProperties>
</file>